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9" activeTab="0"/>
  </bookViews>
  <sheets>
    <sheet name="1969" sheetId="1" r:id="rId1"/>
  </sheets>
  <definedNames>
    <definedName name="_xlnm.Print_Area" localSheetId="0">'1969'!$A$1:$EO$33</definedName>
    <definedName name="_xlnm.Print_Titles" localSheetId="0">'1969'!$A:$A,'1969'!$1:$3</definedName>
  </definedNames>
  <calcPr fullCalcOnLoad="1"/>
</workbook>
</file>

<file path=xl/sharedStrings.xml><?xml version="1.0" encoding="utf-8"?>
<sst xmlns="http://schemas.openxmlformats.org/spreadsheetml/2006/main" count="222" uniqueCount="194">
  <si>
    <t>LIBRARY</t>
  </si>
  <si>
    <t>LIBRARY STAFF</t>
  </si>
  <si>
    <t>System analysts and programmers</t>
  </si>
  <si>
    <t>Data processing and preparation staff</t>
  </si>
  <si>
    <t>Total library staff</t>
  </si>
  <si>
    <t>Bindery</t>
  </si>
  <si>
    <t>Other</t>
  </si>
  <si>
    <t>LIBRARY SERVICES</t>
  </si>
  <si>
    <t>Reserve lending</t>
  </si>
  <si>
    <t>Interlibrary loans</t>
  </si>
  <si>
    <t>Seating</t>
  </si>
  <si>
    <t>BIBLIOGRAPHIC RESOURCES</t>
  </si>
  <si>
    <t>Serials</t>
  </si>
  <si>
    <t>LIBRARY EXPENDITURE</t>
  </si>
  <si>
    <t>Gift funds</t>
  </si>
  <si>
    <t>Other funds</t>
  </si>
  <si>
    <t>Binding</t>
  </si>
  <si>
    <t>Commercial binding</t>
  </si>
  <si>
    <t>Academic Staff</t>
  </si>
  <si>
    <t xml:space="preserve">Full-time </t>
  </si>
  <si>
    <t>Part-time</t>
  </si>
  <si>
    <t xml:space="preserve">Students </t>
  </si>
  <si>
    <t>Higher degree</t>
  </si>
  <si>
    <t>Full-time</t>
  </si>
  <si>
    <t xml:space="preserve">Part-time </t>
  </si>
  <si>
    <t>AUSTRALIAN CAPITAL TERRITORY</t>
  </si>
  <si>
    <t>Australian National University</t>
  </si>
  <si>
    <t>NEW SOUTH WALES</t>
  </si>
  <si>
    <t>University of Newcastle</t>
  </si>
  <si>
    <t>University of Sydney</t>
  </si>
  <si>
    <t>University of New South Wales</t>
  </si>
  <si>
    <t>QUEENSLAND</t>
  </si>
  <si>
    <t>SOUTH AUSTRALIA</t>
  </si>
  <si>
    <t>Flinders University of South Australia</t>
  </si>
  <si>
    <t>University of Adelaide</t>
  </si>
  <si>
    <t>TASMANIA</t>
  </si>
  <si>
    <t>University of Tasmania</t>
  </si>
  <si>
    <t>VICTORIA</t>
  </si>
  <si>
    <t>La Trobe University</t>
  </si>
  <si>
    <t>University of Melbourne</t>
  </si>
  <si>
    <t>WESTERN AUSTRALIA</t>
  </si>
  <si>
    <t>University of Western Australia</t>
  </si>
  <si>
    <t>NEW ZEALAND</t>
  </si>
  <si>
    <t>Auckland University</t>
  </si>
  <si>
    <t>Canterbury University</t>
  </si>
  <si>
    <t xml:space="preserve">University of Otago </t>
  </si>
  <si>
    <t>University of Waikato</t>
  </si>
  <si>
    <t>Lincoln University</t>
  </si>
  <si>
    <t>Massey University</t>
  </si>
  <si>
    <t>Victoria University of Wellington</t>
  </si>
  <si>
    <t>University of New England</t>
  </si>
  <si>
    <t xml:space="preserve">Macquarie University </t>
  </si>
  <si>
    <t>James Cook University</t>
  </si>
  <si>
    <t>University of Queensland</t>
  </si>
  <si>
    <t>Monash University</t>
  </si>
  <si>
    <t>Administrative structure</t>
  </si>
  <si>
    <t>Lending</t>
  </si>
  <si>
    <t>Graduate Professional Staff</t>
  </si>
  <si>
    <t>Central Administration</t>
  </si>
  <si>
    <t>24A</t>
  </si>
  <si>
    <t>Subscription cancelled</t>
  </si>
  <si>
    <t>Monographs</t>
  </si>
  <si>
    <t>Equipment from Library Vote</t>
  </si>
  <si>
    <t>Expenditure ratios</t>
  </si>
  <si>
    <t>LIBRARY SERVICES: COLUMNS 19-25</t>
  </si>
  <si>
    <t>LIBRARY EXPENDITURE: COLUMNS 50-74</t>
  </si>
  <si>
    <t>INSTITUTIONAL POPULATION: COLUMNS 75-83</t>
  </si>
  <si>
    <t>Monograph Volumes</t>
  </si>
  <si>
    <t>UNIVERSITY LIBRARY STATISTICS 1969</t>
  </si>
  <si>
    <t>U21</t>
  </si>
  <si>
    <t>Clerical Assistants</t>
  </si>
  <si>
    <t>Attendants and Cleaners</t>
  </si>
  <si>
    <t>Technical and Trade staff</t>
  </si>
  <si>
    <t>Borrowed</t>
  </si>
  <si>
    <t>U25</t>
  </si>
  <si>
    <t>U26</t>
  </si>
  <si>
    <t>U27</t>
  </si>
  <si>
    <t>Acquisitions &amp; Total Holdings</t>
  </si>
  <si>
    <t>U31</t>
  </si>
  <si>
    <t>Withdrawals</t>
  </si>
  <si>
    <t>U34</t>
  </si>
  <si>
    <t>U49</t>
  </si>
  <si>
    <t>U48</t>
  </si>
  <si>
    <t>U47</t>
  </si>
  <si>
    <t>Non-Book Materials</t>
  </si>
  <si>
    <t>Phonorecords</t>
  </si>
  <si>
    <t>Audio Tapes</t>
  </si>
  <si>
    <t>Video Tapes</t>
  </si>
  <si>
    <t>Slides (Individual)</t>
  </si>
  <si>
    <t>Films (reels)</t>
  </si>
  <si>
    <t>Maps</t>
  </si>
  <si>
    <t>Music</t>
  </si>
  <si>
    <t>Single copies by subscription</t>
  </si>
  <si>
    <t>U40</t>
  </si>
  <si>
    <t>Central Library</t>
  </si>
  <si>
    <t>U44</t>
  </si>
  <si>
    <t>U43</t>
  </si>
  <si>
    <t>U45</t>
  </si>
  <si>
    <t>U52</t>
  </si>
  <si>
    <t>U53</t>
  </si>
  <si>
    <t>Library Vote</t>
  </si>
  <si>
    <t>Equipment</t>
  </si>
  <si>
    <t>from Equipment Vote</t>
  </si>
  <si>
    <t>Stationery</t>
  </si>
  <si>
    <t>Travel, entertainment, etc.</t>
  </si>
  <si>
    <t>Total sundries (64 to 68)</t>
  </si>
  <si>
    <t>73A &amp; B</t>
  </si>
  <si>
    <t xml:space="preserve">Acquisitions : Library Staff ((70-69)x100)/(70-69+71)) : (71x100)/(70-69+71) </t>
  </si>
  <si>
    <t>U70</t>
  </si>
  <si>
    <t>U74</t>
  </si>
  <si>
    <t>U75</t>
  </si>
  <si>
    <t>U76</t>
  </si>
  <si>
    <t>U77</t>
  </si>
  <si>
    <t>Others</t>
  </si>
  <si>
    <t>Masters (PG2)</t>
  </si>
  <si>
    <t>82A</t>
  </si>
  <si>
    <t>External Students</t>
  </si>
  <si>
    <t>Other University Staff</t>
  </si>
  <si>
    <t>Serials Backsets</t>
  </si>
  <si>
    <t>`</t>
  </si>
  <si>
    <t>56:44</t>
  </si>
  <si>
    <t>41:59</t>
  </si>
  <si>
    <t>48:52</t>
  </si>
  <si>
    <t>51:49</t>
  </si>
  <si>
    <t>47:53</t>
  </si>
  <si>
    <t>49:51</t>
  </si>
  <si>
    <t>44:56</t>
  </si>
  <si>
    <t>50:50</t>
  </si>
  <si>
    <t>LIBRARY STAFF: COLUMNS 1-18</t>
  </si>
  <si>
    <t>BIBLIOGRAPHIC RESOURCES: COLUMNS 26-U49</t>
  </si>
  <si>
    <t>Qualifications and Numbers</t>
  </si>
  <si>
    <t>Microforms (Vols.)</t>
  </si>
  <si>
    <t>Bound Serials Volumes</t>
  </si>
  <si>
    <t>Non-book materials held at end of year</t>
  </si>
  <si>
    <t>Monographs volumes held in</t>
  </si>
  <si>
    <t>Sundries</t>
  </si>
  <si>
    <t>INSTITUTIONAL POPULATION</t>
  </si>
  <si>
    <t>Tertiary, others (PG1-UG1-UG3)</t>
  </si>
  <si>
    <t>Secretarial Staff and Typists</t>
  </si>
  <si>
    <t>Distribution of resources held at the end of 1969</t>
  </si>
  <si>
    <t>Current serial titles held in</t>
  </si>
  <si>
    <t>Acquisitions</t>
  </si>
  <si>
    <t>Monographs and Serials</t>
  </si>
  <si>
    <t>Serial Titles</t>
  </si>
  <si>
    <t>Added during year</t>
  </si>
  <si>
    <t>Technical services 
excluding binding staff</t>
  </si>
  <si>
    <t>Reader services</t>
  </si>
  <si>
    <t>Reader services in
branch libraries</t>
  </si>
  <si>
    <t>Lending from 
Central library</t>
  </si>
  <si>
    <t>Lending from
Branch Libraries</t>
  </si>
  <si>
    <t>Lent</t>
  </si>
  <si>
    <t>Seating capacity
Central Library</t>
  </si>
  <si>
    <t>Seating capacity
Branches</t>
  </si>
  <si>
    <t>Seating capacity
Law Library</t>
  </si>
  <si>
    <t>Seating capacity
Medical Library</t>
  </si>
  <si>
    <t>Seating capacity all
other branches</t>
  </si>
  <si>
    <t>Number of branch libraries</t>
  </si>
  <si>
    <t>Hours open per week
Central Library</t>
  </si>
  <si>
    <t>Purchase</t>
  </si>
  <si>
    <t>Gift or Exchange</t>
  </si>
  <si>
    <r>
      <rPr>
        <sz val="6"/>
        <rFont val="Arial"/>
        <family val="2"/>
      </rPr>
      <t>Total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in Library System
at end of year
 (46+U43 to U45)</t>
    </r>
  </si>
  <si>
    <t>Added</t>
  </si>
  <si>
    <t>Total in library system
at end of year</t>
  </si>
  <si>
    <t>Total in Library System
at end of year</t>
  </si>
  <si>
    <t>Total volumes in Library
System at end of year 
(28+30+32)</t>
  </si>
  <si>
    <t>Branch Libraries</t>
  </si>
  <si>
    <t>Law Library</t>
  </si>
  <si>
    <t>Medical Library</t>
  </si>
  <si>
    <t>All other branch libraries</t>
  </si>
  <si>
    <t>Total binding (60 to 62)</t>
  </si>
  <si>
    <t>Special Commonwealth funds</t>
  </si>
  <si>
    <t>Research and other funds</t>
  </si>
  <si>
    <t>Bindery staff wages</t>
  </si>
  <si>
    <t>Bindery materials</t>
  </si>
  <si>
    <t>Running costs</t>
  </si>
  <si>
    <t>Sub-total (Acquisitions,
 bindery &amp; sundries)</t>
  </si>
  <si>
    <t>Staff (excluding bindery,
salaries &amp; salary costs)</t>
  </si>
  <si>
    <t>Total library expenditure</t>
  </si>
  <si>
    <t>Total Library/University 
including research %</t>
  </si>
  <si>
    <t>Total Library/University 
excluding research %</t>
  </si>
  <si>
    <t>Total library/University
excluding research</t>
  </si>
  <si>
    <t>Non-Tertiary</t>
  </si>
  <si>
    <t>Total University population</t>
  </si>
  <si>
    <t>Graduate without full
Professional qualification</t>
  </si>
  <si>
    <t>Non-graduates with
lib'ship qualifications</t>
  </si>
  <si>
    <t>Assistants with part academic
or part prof. qualifications</t>
  </si>
  <si>
    <t>Part-time Staff (EFT)
not included elsewhere</t>
  </si>
  <si>
    <t>Multiple copies by
subscription</t>
  </si>
  <si>
    <t>Copies by gift or
exchange</t>
  </si>
  <si>
    <t>Special Commonwealth 
funds</t>
  </si>
  <si>
    <t>Research and other 
funds</t>
  </si>
  <si>
    <t>Equipment vote</t>
  </si>
  <si>
    <t>Total Monographs and
 Serials</t>
  </si>
  <si>
    <t>Total Acquisitions
expenditure 
(50+52+U53)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</si>
</sst>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  <numFmt numFmtId="174" formatCode="#,##0.0"/>
    <numFmt numFmtId="175" formatCode="&quot;$&quot;#,##0.0"/>
    <numFmt numFmtId="176" formatCode="&quot;$&quot;#,##0.00"/>
    <numFmt numFmtId="177" formatCode="_-&quot;$&quot;* #,##0.0_-;\-&quot;$&quot;* #,##0.0_-;_-&quot;$&quot;* &quot;-&quot;?_-;_-@_-"/>
  </numFmts>
  <fonts count="41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172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1" fillId="34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1" fontId="1" fillId="34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6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 applyProtection="1">
      <alignment horizontal="right"/>
      <protection locked="0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left"/>
    </xf>
    <xf numFmtId="17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172" fontId="2" fillId="33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center" vertical="center" textRotation="90" wrapText="1"/>
    </xf>
    <xf numFmtId="1" fontId="0" fillId="0" borderId="11" xfId="0" applyNumberFormat="1" applyBorder="1" applyAlignment="1">
      <alignment horizontal="right"/>
    </xf>
    <xf numFmtId="0" fontId="6" fillId="35" borderId="10" xfId="0" applyNumberFormat="1" applyFont="1" applyFill="1" applyBorder="1" applyAlignment="1" applyProtection="1">
      <alignment horizontal="right"/>
      <protection locked="0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" fontId="1" fillId="35" borderId="11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 horizontal="right" wrapText="1"/>
    </xf>
    <xf numFmtId="173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 wrapText="1"/>
    </xf>
    <xf numFmtId="173" fontId="6" fillId="0" borderId="1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left"/>
    </xf>
    <xf numFmtId="0" fontId="6" fillId="36" borderId="11" xfId="0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/>
    </xf>
    <xf numFmtId="172" fontId="6" fillId="36" borderId="10" xfId="0" applyNumberFormat="1" applyFont="1" applyFill="1" applyBorder="1" applyAlignment="1">
      <alignment horizontal="right"/>
    </xf>
    <xf numFmtId="172" fontId="6" fillId="36" borderId="11" xfId="0" applyNumberFormat="1" applyFont="1" applyFill="1" applyBorder="1" applyAlignment="1">
      <alignment horizontal="right"/>
    </xf>
    <xf numFmtId="0" fontId="6" fillId="36" borderId="11" xfId="0" applyFont="1" applyFill="1" applyBorder="1" applyAlignment="1">
      <alignment horizontal="right"/>
    </xf>
    <xf numFmtId="173" fontId="6" fillId="36" borderId="10" xfId="0" applyNumberFormat="1" applyFont="1" applyFill="1" applyBorder="1" applyAlignment="1">
      <alignment horizontal="right"/>
    </xf>
    <xf numFmtId="173" fontId="6" fillId="36" borderId="10" xfId="0" applyNumberFormat="1" applyFont="1" applyFill="1" applyBorder="1" applyAlignment="1">
      <alignment horizontal="right" wrapText="1"/>
    </xf>
    <xf numFmtId="49" fontId="6" fillId="36" borderId="10" xfId="0" applyNumberFormat="1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1" fontId="2" fillId="32" borderId="13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right" vertical="center"/>
    </xf>
    <xf numFmtId="0" fontId="6" fillId="32" borderId="11" xfId="0" applyFont="1" applyFill="1" applyBorder="1" applyAlignment="1">
      <alignment horizontal="right" vertical="center"/>
    </xf>
    <xf numFmtId="0" fontId="6" fillId="32" borderId="11" xfId="0" applyNumberFormat="1" applyFont="1" applyFill="1" applyBorder="1" applyAlignment="1">
      <alignment horizontal="right"/>
    </xf>
    <xf numFmtId="172" fontId="6" fillId="36" borderId="11" xfId="0" applyNumberFormat="1" applyFont="1" applyFill="1" applyBorder="1" applyAlignment="1">
      <alignment horizontal="right" vertical="center"/>
    </xf>
    <xf numFmtId="172" fontId="0" fillId="36" borderId="11" xfId="0" applyNumberForma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1" fontId="0" fillId="0" borderId="14" xfId="0" applyNumberFormat="1" applyFont="1" applyBorder="1" applyAlignment="1">
      <alignment horizontal="center" vertical="center"/>
    </xf>
    <xf numFmtId="0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left"/>
      <protection locked="0"/>
    </xf>
    <xf numFmtId="0" fontId="6" fillId="36" borderId="16" xfId="0" applyNumberFormat="1" applyFont="1" applyFill="1" applyBorder="1" applyAlignment="1" applyProtection="1">
      <alignment horizontal="left"/>
      <protection locked="0"/>
    </xf>
    <xf numFmtId="0" fontId="6" fillId="0" borderId="16" xfId="0" applyNumberFormat="1" applyFont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 applyProtection="1">
      <alignment horizontal="left"/>
      <protection locked="0"/>
    </xf>
    <xf numFmtId="0" fontId="5" fillId="0" borderId="15" xfId="0" applyNumberFormat="1" applyFont="1" applyBorder="1" applyAlignment="1" applyProtection="1">
      <alignment horizontal="left"/>
      <protection locked="0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72" fontId="2" fillId="0" borderId="18" xfId="0" applyNumberFormat="1" applyFont="1" applyBorder="1" applyAlignment="1">
      <alignment horizontal="center" vertical="center" textRotation="90" wrapText="1"/>
    </xf>
    <xf numFmtId="172" fontId="6" fillId="0" borderId="19" xfId="0" applyNumberFormat="1" applyFont="1" applyBorder="1" applyAlignment="1">
      <alignment horizontal="right"/>
    </xf>
    <xf numFmtId="0" fontId="6" fillId="32" borderId="12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right"/>
    </xf>
    <xf numFmtId="172" fontId="6" fillId="36" borderId="16" xfId="0" applyNumberFormat="1" applyFont="1" applyFill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6" fillId="36" borderId="20" xfId="0" applyFont="1" applyFill="1" applyBorder="1" applyAlignment="1">
      <alignment horizontal="right" vertical="center"/>
    </xf>
    <xf numFmtId="0" fontId="6" fillId="36" borderId="20" xfId="0" applyFont="1" applyFill="1" applyBorder="1" applyAlignment="1">
      <alignment horizontal="right"/>
    </xf>
    <xf numFmtId="0" fontId="0" fillId="36" borderId="20" xfId="0" applyFill="1" applyBorder="1" applyAlignment="1">
      <alignment horizontal="right"/>
    </xf>
    <xf numFmtId="0" fontId="6" fillId="32" borderId="11" xfId="0" applyFont="1" applyFill="1" applyBorder="1" applyAlignment="1">
      <alignment horizontal="right"/>
    </xf>
    <xf numFmtId="0" fontId="0" fillId="32" borderId="11" xfId="0" applyFill="1" applyBorder="1" applyAlignment="1">
      <alignment horizontal="right"/>
    </xf>
    <xf numFmtId="0" fontId="6" fillId="32" borderId="12" xfId="0" applyFont="1" applyFill="1" applyBorder="1" applyAlignment="1">
      <alignment horizontal="right"/>
    </xf>
    <xf numFmtId="1" fontId="2" fillId="38" borderId="17" xfId="0" applyNumberFormat="1" applyFont="1" applyFill="1" applyBorder="1" applyAlignment="1">
      <alignment horizontal="center" vertical="center"/>
    </xf>
    <xf numFmtId="1" fontId="2" fillId="38" borderId="13" xfId="0" applyNumberFormat="1" applyFont="1" applyFill="1" applyBorder="1" applyAlignment="1">
      <alignment horizontal="center" vertical="center"/>
    </xf>
    <xf numFmtId="1" fontId="2" fillId="38" borderId="13" xfId="0" applyNumberFormat="1" applyFont="1" applyFill="1" applyBorder="1" applyAlignment="1">
      <alignment horizontal="center" vertical="center" textRotation="90"/>
    </xf>
    <xf numFmtId="0" fontId="0" fillId="38" borderId="10" xfId="0" applyFill="1" applyBorder="1" applyAlignment="1">
      <alignment horizontal="left"/>
    </xf>
    <xf numFmtId="0" fontId="1" fillId="38" borderId="11" xfId="0" applyFont="1" applyFill="1" applyBorder="1" applyAlignment="1">
      <alignment horizontal="right" vertical="center"/>
    </xf>
    <xf numFmtId="172" fontId="6" fillId="38" borderId="10" xfId="0" applyNumberFormat="1" applyFont="1" applyFill="1" applyBorder="1" applyAlignment="1">
      <alignment horizontal="right"/>
    </xf>
    <xf numFmtId="172" fontId="0" fillId="38" borderId="10" xfId="0" applyNumberFormat="1" applyFill="1" applyBorder="1" applyAlignment="1">
      <alignment horizontal="right"/>
    </xf>
    <xf numFmtId="172" fontId="2" fillId="38" borderId="11" xfId="0" applyNumberFormat="1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1" fontId="0" fillId="38" borderId="10" xfId="0" applyNumberFormat="1" applyFill="1" applyBorder="1" applyAlignment="1">
      <alignment horizontal="right"/>
    </xf>
    <xf numFmtId="1" fontId="2" fillId="38" borderId="11" xfId="0" applyNumberFormat="1" applyFont="1" applyFill="1" applyBorder="1" applyAlignment="1">
      <alignment horizontal="right" vertical="center"/>
    </xf>
    <xf numFmtId="0" fontId="0" fillId="38" borderId="10" xfId="0" applyFill="1" applyBorder="1" applyAlignment="1">
      <alignment horizontal="right"/>
    </xf>
    <xf numFmtId="1" fontId="1" fillId="38" borderId="11" xfId="0" applyNumberFormat="1" applyFont="1" applyFill="1" applyBorder="1" applyAlignment="1">
      <alignment horizontal="right" vertical="center"/>
    </xf>
    <xf numFmtId="1" fontId="0" fillId="38" borderId="11" xfId="0" applyNumberFormat="1" applyFill="1" applyBorder="1" applyAlignment="1">
      <alignment horizontal="right"/>
    </xf>
    <xf numFmtId="0" fontId="6" fillId="36" borderId="11" xfId="0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right" wrapText="1"/>
    </xf>
    <xf numFmtId="0" fontId="0" fillId="36" borderId="11" xfId="0" applyFill="1" applyBorder="1" applyAlignment="1">
      <alignment horizontal="right" wrapText="1"/>
    </xf>
    <xf numFmtId="0" fontId="6" fillId="36" borderId="12" xfId="0" applyFont="1" applyFill="1" applyBorder="1" applyAlignment="1">
      <alignment horizontal="right" wrapText="1"/>
    </xf>
    <xf numFmtId="172" fontId="6" fillId="36" borderId="12" xfId="0" applyNumberFormat="1" applyFont="1" applyFill="1" applyBorder="1" applyAlignment="1">
      <alignment horizontal="right"/>
    </xf>
    <xf numFmtId="0" fontId="2" fillId="36" borderId="17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right" vertical="center"/>
    </xf>
    <xf numFmtId="0" fontId="6" fillId="36" borderId="11" xfId="0" applyNumberFormat="1" applyFont="1" applyFill="1" applyBorder="1" applyAlignment="1">
      <alignment horizontal="right"/>
    </xf>
    <xf numFmtId="0" fontId="6" fillId="36" borderId="11" xfId="0" applyNumberFormat="1" applyFont="1" applyFill="1" applyBorder="1" applyAlignment="1" applyProtection="1">
      <alignment horizontal="right"/>
      <protection locked="0"/>
    </xf>
    <xf numFmtId="0" fontId="6" fillId="32" borderId="21" xfId="0" applyFont="1" applyFill="1" applyBorder="1" applyAlignment="1">
      <alignment horizontal="right" vertical="center"/>
    </xf>
    <xf numFmtId="0" fontId="6" fillId="32" borderId="21" xfId="0" applyFont="1" applyFill="1" applyBorder="1" applyAlignment="1">
      <alignment horizontal="right"/>
    </xf>
    <xf numFmtId="0" fontId="0" fillId="32" borderId="21" xfId="0" applyFill="1" applyBorder="1" applyAlignment="1">
      <alignment horizontal="right"/>
    </xf>
    <xf numFmtId="1" fontId="2" fillId="0" borderId="15" xfId="0" applyNumberFormat="1" applyFont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center" vertical="center" textRotation="90" wrapText="1"/>
    </xf>
    <xf numFmtId="0" fontId="6" fillId="36" borderId="20" xfId="0" applyFont="1" applyFill="1" applyBorder="1" applyAlignment="1">
      <alignment horizontal="right" vertical="center" wrapText="1"/>
    </xf>
    <xf numFmtId="0" fontId="6" fillId="36" borderId="20" xfId="0" applyFont="1" applyFill="1" applyBorder="1" applyAlignment="1">
      <alignment horizontal="right" wrapText="1"/>
    </xf>
    <xf numFmtId="0" fontId="0" fillId="36" borderId="20" xfId="0" applyFill="1" applyBorder="1" applyAlignment="1">
      <alignment horizontal="right" wrapText="1"/>
    </xf>
    <xf numFmtId="0" fontId="6" fillId="36" borderId="18" xfId="0" applyFont="1" applyFill="1" applyBorder="1" applyAlignment="1">
      <alignment horizontal="right" wrapText="1"/>
    </xf>
    <xf numFmtId="1" fontId="6" fillId="32" borderId="11" xfId="0" applyNumberFormat="1" applyFont="1" applyFill="1" applyBorder="1" applyAlignment="1">
      <alignment horizontal="right" vertical="center"/>
    </xf>
    <xf numFmtId="1" fontId="6" fillId="32" borderId="11" xfId="0" applyNumberFormat="1" applyFont="1" applyFill="1" applyBorder="1" applyAlignment="1">
      <alignment horizontal="right"/>
    </xf>
    <xf numFmtId="1" fontId="0" fillId="32" borderId="11" xfId="0" applyNumberForma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right"/>
    </xf>
    <xf numFmtId="0" fontId="6" fillId="32" borderId="15" xfId="0" applyFont="1" applyFill="1" applyBorder="1" applyAlignment="1">
      <alignment horizontal="right"/>
    </xf>
    <xf numFmtId="0" fontId="2" fillId="36" borderId="20" xfId="0" applyFont="1" applyFill="1" applyBorder="1" applyAlignment="1">
      <alignment horizontal="center" vertical="center" textRotation="90" wrapText="1"/>
    </xf>
    <xf numFmtId="0" fontId="2" fillId="36" borderId="13" xfId="0" applyFont="1" applyFill="1" applyBorder="1" applyAlignment="1">
      <alignment horizontal="center" vertical="center" textRotation="90"/>
    </xf>
    <xf numFmtId="0" fontId="2" fillId="36" borderId="13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36" borderId="13" xfId="0" applyFont="1" applyFill="1" applyBorder="1" applyAlignment="1">
      <alignment horizontal="center" vertical="center" textRotation="90" wrapText="1"/>
    </xf>
    <xf numFmtId="3" fontId="6" fillId="36" borderId="11" xfId="0" applyNumberFormat="1" applyFont="1" applyFill="1" applyBorder="1" applyAlignment="1">
      <alignment horizontal="right" vertical="center"/>
    </xf>
    <xf numFmtId="3" fontId="6" fillId="36" borderId="11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/>
    </xf>
    <xf numFmtId="3" fontId="6" fillId="36" borderId="20" xfId="0" applyNumberFormat="1" applyFont="1" applyFill="1" applyBorder="1" applyAlignment="1">
      <alignment horizontal="right" vertical="center" wrapText="1"/>
    </xf>
    <xf numFmtId="3" fontId="6" fillId="36" borderId="11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 horizontal="right" wrapText="1"/>
    </xf>
    <xf numFmtId="3" fontId="6" fillId="36" borderId="16" xfId="0" applyNumberFormat="1" applyFont="1" applyFill="1" applyBorder="1" applyAlignment="1">
      <alignment horizontal="right"/>
    </xf>
    <xf numFmtId="3" fontId="6" fillId="36" borderId="20" xfId="0" applyNumberFormat="1" applyFont="1" applyFill="1" applyBorder="1" applyAlignment="1">
      <alignment horizontal="right" wrapText="1"/>
    </xf>
    <xf numFmtId="3" fontId="0" fillId="36" borderId="11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36" borderId="11" xfId="0" applyNumberFormat="1" applyFill="1" applyBorder="1" applyAlignment="1">
      <alignment horizontal="right" wrapText="1"/>
    </xf>
    <xf numFmtId="3" fontId="0" fillId="0" borderId="16" xfId="0" applyNumberFormat="1" applyBorder="1" applyAlignment="1">
      <alignment horizontal="right"/>
    </xf>
    <xf numFmtId="3" fontId="0" fillId="36" borderId="20" xfId="0" applyNumberFormat="1" applyFill="1" applyBorder="1" applyAlignment="1">
      <alignment horizontal="right" wrapText="1"/>
    </xf>
    <xf numFmtId="3" fontId="2" fillId="36" borderId="11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/>
    </xf>
    <xf numFmtId="3" fontId="6" fillId="36" borderId="11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3" fontId="6" fillId="36" borderId="12" xfId="0" applyNumberFormat="1" applyFont="1" applyFill="1" applyBorder="1" applyAlignment="1">
      <alignment horizontal="right"/>
    </xf>
    <xf numFmtId="3" fontId="6" fillId="36" borderId="12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6" fillId="0" borderId="10" xfId="0" applyFont="1" applyBorder="1" applyAlignment="1">
      <alignment/>
    </xf>
    <xf numFmtId="4" fontId="6" fillId="36" borderId="16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6" xfId="0" applyFont="1" applyBorder="1" applyAlignment="1">
      <alignment/>
    </xf>
    <xf numFmtId="172" fontId="6" fillId="36" borderId="19" xfId="0" applyNumberFormat="1" applyFont="1" applyFill="1" applyBorder="1" applyAlignment="1">
      <alignment horizontal="right"/>
    </xf>
    <xf numFmtId="172" fontId="0" fillId="0" borderId="19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3" fontId="6" fillId="32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32" borderId="11" xfId="0" applyNumberForma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left"/>
    </xf>
    <xf numFmtId="3" fontId="6" fillId="32" borderId="12" xfId="0" applyNumberFormat="1" applyFont="1" applyFill="1" applyBorder="1" applyAlignment="1">
      <alignment horizontal="right"/>
    </xf>
    <xf numFmtId="3" fontId="6" fillId="36" borderId="18" xfId="0" applyNumberFormat="1" applyFont="1" applyFill="1" applyBorder="1" applyAlignment="1">
      <alignment horizontal="right" wrapText="1"/>
    </xf>
    <xf numFmtId="0" fontId="2" fillId="36" borderId="13" xfId="0" applyFont="1" applyFill="1" applyBorder="1" applyAlignment="1">
      <alignment horizontal="center" vertical="center" textRotation="90" wrapText="1"/>
    </xf>
    <xf numFmtId="172" fontId="2" fillId="0" borderId="12" xfId="55" applyNumberFormat="1" applyFont="1" applyBorder="1" applyAlignment="1">
      <alignment horizontal="center" vertical="center" textRotation="90" wrapText="1"/>
      <protection/>
    </xf>
    <xf numFmtId="0" fontId="2" fillId="0" borderId="10" xfId="0" applyFont="1" applyBorder="1" applyAlignment="1">
      <alignment horizontal="center" vertical="center" textRotation="90" wrapText="1"/>
    </xf>
    <xf numFmtId="1" fontId="2" fillId="0" borderId="12" xfId="55" applyNumberFormat="1" applyFont="1" applyBorder="1" applyAlignment="1">
      <alignment horizontal="center" vertical="center" textRotation="90" wrapText="1"/>
      <protection/>
    </xf>
    <xf numFmtId="0" fontId="2" fillId="0" borderId="12" xfId="55" applyFont="1" applyBorder="1" applyAlignment="1">
      <alignment horizontal="center" vertical="center" textRotation="90" wrapText="1"/>
      <protection/>
    </xf>
    <xf numFmtId="1" fontId="4" fillId="0" borderId="12" xfId="55" applyNumberFormat="1" applyFont="1" applyBorder="1" applyAlignment="1">
      <alignment horizontal="center" vertical="center" textRotation="90" wrapText="1"/>
      <protection/>
    </xf>
    <xf numFmtId="1" fontId="2" fillId="36" borderId="11" xfId="55" applyNumberFormat="1" applyFont="1" applyFill="1" applyBorder="1" applyAlignment="1">
      <alignment horizontal="center" vertical="center" textRotation="90"/>
      <protection/>
    </xf>
    <xf numFmtId="0" fontId="6" fillId="0" borderId="16" xfId="0" applyFont="1" applyBorder="1" applyAlignment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textRotation="90"/>
    </xf>
    <xf numFmtId="1" fontId="1" fillId="32" borderId="13" xfId="0" applyNumberFormat="1" applyFont="1" applyFill="1" applyBorder="1" applyAlignment="1">
      <alignment horizontal="center" vertical="center" textRotation="90"/>
    </xf>
    <xf numFmtId="1" fontId="1" fillId="32" borderId="11" xfId="0" applyNumberFormat="1" applyFont="1" applyFill="1" applyBorder="1" applyAlignment="1">
      <alignment horizontal="center" vertical="center" textRotation="90"/>
    </xf>
    <xf numFmtId="173" fontId="6" fillId="0" borderId="16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6" fillId="0" borderId="19" xfId="0" applyNumberFormat="1" applyFont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0" fontId="2" fillId="36" borderId="13" xfId="0" applyFont="1" applyFill="1" applyBorder="1" applyAlignment="1">
      <alignment horizontal="center" vertical="center" textRotation="90" wrapText="1"/>
    </xf>
    <xf numFmtId="0" fontId="2" fillId="36" borderId="11" xfId="0" applyFont="1" applyFill="1" applyBorder="1" applyAlignment="1">
      <alignment horizontal="center" vertical="center" textRotation="90" wrapText="1"/>
    </xf>
    <xf numFmtId="0" fontId="1" fillId="32" borderId="13" xfId="0" applyFont="1" applyFill="1" applyBorder="1" applyAlignment="1">
      <alignment horizontal="center" vertical="center" textRotation="90"/>
    </xf>
    <xf numFmtId="0" fontId="1" fillId="32" borderId="11" xfId="0" applyFont="1" applyFill="1" applyBorder="1" applyAlignment="1">
      <alignment horizontal="center" vertical="center" textRotation="90"/>
    </xf>
    <xf numFmtId="1" fontId="6" fillId="0" borderId="22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72" fontId="2" fillId="36" borderId="17" xfId="0" applyNumberFormat="1" applyFont="1" applyFill="1" applyBorder="1" applyAlignment="1">
      <alignment horizontal="center" vertical="center" textRotation="90"/>
    </xf>
    <xf numFmtId="172" fontId="2" fillId="36" borderId="20" xfId="0" applyNumberFormat="1" applyFont="1" applyFill="1" applyBorder="1" applyAlignment="1">
      <alignment horizontal="center" vertical="center" textRotation="90"/>
    </xf>
    <xf numFmtId="172" fontId="2" fillId="36" borderId="13" xfId="0" applyNumberFormat="1" applyFont="1" applyFill="1" applyBorder="1" applyAlignment="1">
      <alignment horizontal="center" vertical="center" textRotation="90"/>
    </xf>
    <xf numFmtId="172" fontId="2" fillId="36" borderId="11" xfId="0" applyNumberFormat="1" applyFont="1" applyFill="1" applyBorder="1" applyAlignment="1">
      <alignment horizontal="center" vertical="center" textRotation="90"/>
    </xf>
    <xf numFmtId="177" fontId="6" fillId="0" borderId="16" xfId="0" applyNumberFormat="1" applyFont="1" applyBorder="1" applyAlignment="1" applyProtection="1">
      <alignment horizontal="center" vertical="center" wrapText="1"/>
      <protection locked="0"/>
    </xf>
    <xf numFmtId="177" fontId="6" fillId="0" borderId="22" xfId="0" applyNumberFormat="1" applyFont="1" applyBorder="1" applyAlignment="1" applyProtection="1">
      <alignment horizontal="center" vertical="center" wrapText="1"/>
      <protection locked="0"/>
    </xf>
    <xf numFmtId="177" fontId="6" fillId="0" borderId="19" xfId="0" applyNumberFormat="1" applyFont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>
      <alignment horizontal="center" vertical="center" textRotation="90" wrapText="1"/>
    </xf>
    <xf numFmtId="0" fontId="2" fillId="36" borderId="21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="115" zoomScaleNormal="11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4.7109375" style="20" customWidth="1"/>
    <col min="2" max="3" width="2.7109375" style="6" customWidth="1"/>
    <col min="4" max="4" width="5.7109375" style="1" customWidth="1"/>
    <col min="5" max="5" width="5.8515625" style="14" customWidth="1"/>
    <col min="6" max="6" width="5.421875" style="14" customWidth="1"/>
    <col min="7" max="8" width="6.140625" style="14" customWidth="1"/>
    <col min="9" max="9" width="5.7109375" style="14" customWidth="1"/>
    <col min="10" max="10" width="5.28125" style="14" customWidth="1"/>
    <col min="11" max="11" width="4.421875" style="14" customWidth="1"/>
    <col min="12" max="12" width="4.8515625" style="14" customWidth="1"/>
    <col min="13" max="13" width="4.57421875" style="14" customWidth="1"/>
    <col min="14" max="14" width="4.7109375" style="14" customWidth="1"/>
    <col min="15" max="15" width="6.57421875" style="14" customWidth="1"/>
    <col min="16" max="16" width="2.7109375" style="30" customWidth="1"/>
    <col min="17" max="17" width="6.00390625" style="14" customWidth="1"/>
    <col min="18" max="18" width="6.140625" style="14" customWidth="1"/>
    <col min="19" max="19" width="6.421875" style="14" customWidth="1"/>
    <col min="20" max="20" width="5.57421875" style="14" customWidth="1"/>
    <col min="21" max="21" width="5.140625" style="14" customWidth="1"/>
    <col min="22" max="22" width="6.28125" style="14" customWidth="1"/>
    <col min="23" max="23" width="2.7109375" style="6" customWidth="1"/>
    <col min="24" max="24" width="2.7109375" style="7" customWidth="1"/>
    <col min="25" max="25" width="8.28125" style="10" customWidth="1"/>
    <col min="26" max="26" width="9.28125" style="10" customWidth="1"/>
    <col min="27" max="27" width="4.7109375" style="10" customWidth="1"/>
    <col min="28" max="28" width="2.7109375" style="9" customWidth="1"/>
    <col min="29" max="29" width="7.8515625" style="10" customWidth="1"/>
    <col min="30" max="30" width="7.28125" style="10" customWidth="1"/>
    <col min="31" max="31" width="2.7109375" style="9" customWidth="1"/>
    <col min="32" max="32" width="7.00390625" style="10" customWidth="1"/>
    <col min="33" max="33" width="4.28125" style="10" customWidth="1"/>
    <col min="34" max="34" width="5.421875" style="10" customWidth="1"/>
    <col min="35" max="35" width="5.140625" style="10" customWidth="1"/>
    <col min="36" max="36" width="6.28125" style="10" customWidth="1"/>
    <col min="37" max="37" width="5.00390625" style="10" customWidth="1"/>
    <col min="38" max="38" width="6.28125" style="11" customWidth="1"/>
    <col min="39" max="39" width="2.57421875" style="6" bestFit="1" customWidth="1"/>
    <col min="40" max="40" width="2.421875" style="7" bestFit="1" customWidth="1"/>
    <col min="41" max="41" width="3.00390625" style="7" customWidth="1"/>
    <col min="42" max="42" width="8.140625" style="10" customWidth="1"/>
    <col min="43" max="43" width="6.421875" style="10" bestFit="1" customWidth="1"/>
    <col min="44" max="44" width="4.28125" style="10" customWidth="1"/>
    <col min="45" max="45" width="8.57421875" style="10" customWidth="1"/>
    <col min="46" max="46" width="2.7109375" style="9" customWidth="1"/>
    <col min="47" max="47" width="6.421875" style="10" bestFit="1" customWidth="1"/>
    <col min="48" max="48" width="4.7109375" style="10" customWidth="1"/>
    <col min="49" max="49" width="7.421875" style="10" bestFit="1" customWidth="1"/>
    <col min="50" max="50" width="2.7109375" style="9" customWidth="1"/>
    <col min="51" max="51" width="4.28125" style="10" customWidth="1"/>
    <col min="52" max="52" width="7.421875" style="10" bestFit="1" customWidth="1"/>
    <col min="53" max="53" width="8.8515625" style="10" bestFit="1" customWidth="1"/>
    <col min="54" max="54" width="3.421875" style="9" customWidth="1"/>
    <col min="55" max="62" width="3.57421875" style="10" customWidth="1"/>
    <col min="63" max="64" width="2.421875" style="9" bestFit="1" customWidth="1"/>
    <col min="65" max="65" width="5.7109375" style="10" customWidth="1"/>
    <col min="66" max="66" width="5.28125" style="10" customWidth="1"/>
    <col min="67" max="67" width="6.00390625" style="10" customWidth="1"/>
    <col min="68" max="68" width="3.8515625" style="10" customWidth="1"/>
    <col min="69" max="69" width="6.421875" style="10" customWidth="1"/>
    <col min="70" max="70" width="3.57421875" style="7" customWidth="1"/>
    <col min="71" max="71" width="2.421875" style="9" bestFit="1" customWidth="1"/>
    <col min="72" max="72" width="8.7109375" style="10" customWidth="1"/>
    <col min="73" max="73" width="4.57421875" style="10" customWidth="1"/>
    <col min="74" max="74" width="6.57421875" style="10" customWidth="1"/>
    <col min="75" max="75" width="7.00390625" style="10" customWidth="1"/>
    <col min="76" max="76" width="7.8515625" style="10" customWidth="1"/>
    <col min="77" max="77" width="3.00390625" style="13" customWidth="1"/>
    <col min="78" max="78" width="7.8515625" style="10" customWidth="1"/>
    <col min="79" max="79" width="4.57421875" style="10" customWidth="1"/>
    <col min="80" max="80" width="5.7109375" style="10" customWidth="1"/>
    <col min="81" max="81" width="6.140625" style="10" customWidth="1"/>
    <col min="82" max="82" width="6.421875" style="10" customWidth="1"/>
    <col min="83" max="83" width="2.8515625" style="8" customWidth="1"/>
    <col min="84" max="84" width="2.7109375" style="7" customWidth="1"/>
    <col min="85" max="85" width="2.421875" style="38" bestFit="1" customWidth="1"/>
    <col min="86" max="86" width="8.57421875" style="10" bestFit="1" customWidth="1"/>
    <col min="87" max="87" width="4.7109375" style="10" customWidth="1"/>
    <col min="88" max="88" width="7.140625" style="10" customWidth="1"/>
    <col min="89" max="89" width="4.140625" style="10" customWidth="1"/>
    <col min="90" max="90" width="7.140625" style="10" customWidth="1"/>
    <col min="91" max="94" width="5.00390625" style="10" customWidth="1"/>
    <col min="95" max="95" width="5.00390625" style="32" customWidth="1"/>
    <col min="96" max="96" width="3.00390625" style="38" customWidth="1"/>
    <col min="97" max="99" width="3.57421875" style="10" customWidth="1"/>
    <col min="100" max="100" width="3.57421875" style="32" customWidth="1"/>
    <col min="101" max="101" width="9.00390625" style="32" customWidth="1"/>
    <col min="102" max="102" width="2.7109375" style="9" customWidth="1"/>
    <col min="103" max="103" width="9.8515625" style="10" customWidth="1"/>
    <col min="104" max="104" width="9.28125" style="10" customWidth="1"/>
    <col min="105" max="105" width="9.8515625" style="10" customWidth="1"/>
    <col min="106" max="106" width="8.140625" style="10" customWidth="1"/>
    <col min="107" max="107" width="2.7109375" style="7" customWidth="1"/>
    <col min="108" max="108" width="2.7109375" style="9" customWidth="1"/>
    <col min="109" max="109" width="8.421875" style="10" bestFit="1" customWidth="1"/>
    <col min="110" max="110" width="8.7109375" style="10" customWidth="1"/>
    <col min="111" max="111" width="7.421875" style="10" customWidth="1"/>
    <col min="112" max="113" width="9.140625" style="10" customWidth="1"/>
    <col min="114" max="115" width="9.7109375" style="10" customWidth="1"/>
    <col min="116" max="116" width="9.57421875" style="10" customWidth="1"/>
    <col min="117" max="117" width="10.140625" style="10" customWidth="1"/>
    <col min="118" max="118" width="2.7109375" style="7" customWidth="1"/>
    <col min="119" max="119" width="6.421875" style="11" customWidth="1"/>
    <col min="120" max="120" width="5.140625" style="11" customWidth="1"/>
    <col min="121" max="121" width="5.00390625" style="11" customWidth="1"/>
    <col min="122" max="122" width="6.7109375" style="11" customWidth="1"/>
    <col min="123" max="123" width="3.00390625" style="6" customWidth="1"/>
    <col min="124" max="124" width="2.7109375" style="7" customWidth="1"/>
    <col min="125" max="125" width="6.00390625" style="10" customWidth="1"/>
    <col min="126" max="126" width="5.00390625" style="10" customWidth="1"/>
    <col min="127" max="128" width="2.7109375" style="9" customWidth="1"/>
    <col min="129" max="129" width="5.421875" style="10" bestFit="1" customWidth="1"/>
    <col min="130" max="130" width="5.7109375" style="10" customWidth="1"/>
    <col min="131" max="131" width="2.7109375" style="9" customWidth="1"/>
    <col min="132" max="133" width="7.57421875" style="10" customWidth="1"/>
    <col min="134" max="134" width="2.421875" style="9" bestFit="1" customWidth="1"/>
    <col min="135" max="136" width="5.7109375" style="10" customWidth="1"/>
    <col min="137" max="137" width="2.421875" style="9" bestFit="1" customWidth="1"/>
    <col min="138" max="139" width="5.7109375" style="32" customWidth="1"/>
    <col min="140" max="140" width="2.421875" style="32" bestFit="1" customWidth="1"/>
    <col min="141" max="142" width="5.7109375" style="32" customWidth="1"/>
    <col min="143" max="143" width="6.28125" style="10" customWidth="1"/>
    <col min="144" max="144" width="8.00390625" style="10" customWidth="1"/>
    <col min="145" max="145" width="5.00390625" style="10" customWidth="1"/>
    <col min="146" max="16384" width="9.140625" style="11" customWidth="1"/>
  </cols>
  <sheetData>
    <row r="1" spans="1:256" s="25" customFormat="1" ht="19.5" customHeight="1">
      <c r="A1" s="66" t="s">
        <v>0</v>
      </c>
      <c r="B1" s="209" t="s">
        <v>1</v>
      </c>
      <c r="C1" s="91"/>
      <c r="D1" s="75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5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92"/>
      <c r="Q1" s="25">
        <v>13</v>
      </c>
      <c r="R1" s="25">
        <v>14</v>
      </c>
      <c r="S1" s="25">
        <v>15</v>
      </c>
      <c r="T1" s="25">
        <v>16</v>
      </c>
      <c r="U1" s="25">
        <v>17</v>
      </c>
      <c r="V1" s="80">
        <v>18</v>
      </c>
      <c r="W1" s="209" t="s">
        <v>7</v>
      </c>
      <c r="X1" s="91"/>
      <c r="Y1" s="25">
        <v>19</v>
      </c>
      <c r="Z1" s="25">
        <v>20</v>
      </c>
      <c r="AA1" s="25" t="s">
        <v>69</v>
      </c>
      <c r="AB1" s="92"/>
      <c r="AC1" s="92">
        <v>21</v>
      </c>
      <c r="AD1" s="92">
        <v>22</v>
      </c>
      <c r="AE1" s="92"/>
      <c r="AF1" s="92">
        <v>23</v>
      </c>
      <c r="AG1" s="92">
        <v>24</v>
      </c>
      <c r="AH1" s="92" t="s">
        <v>74</v>
      </c>
      <c r="AI1" s="92" t="s">
        <v>75</v>
      </c>
      <c r="AJ1" s="92" t="s">
        <v>76</v>
      </c>
      <c r="AK1" s="92" t="s">
        <v>59</v>
      </c>
      <c r="AL1" s="92">
        <v>25</v>
      </c>
      <c r="AM1" s="59"/>
      <c r="AN1" s="92"/>
      <c r="AO1" s="92"/>
      <c r="AP1" s="92">
        <v>26</v>
      </c>
      <c r="AQ1" s="92">
        <v>27</v>
      </c>
      <c r="AR1" s="92" t="s">
        <v>78</v>
      </c>
      <c r="AS1" s="92">
        <v>28</v>
      </c>
      <c r="AT1" s="92"/>
      <c r="AU1" s="92">
        <v>29</v>
      </c>
      <c r="AV1" s="92" t="s">
        <v>80</v>
      </c>
      <c r="AW1" s="92">
        <v>30</v>
      </c>
      <c r="AX1" s="92"/>
      <c r="AY1" s="92">
        <v>31</v>
      </c>
      <c r="AZ1" s="92">
        <v>32</v>
      </c>
      <c r="BA1" s="92">
        <v>33</v>
      </c>
      <c r="BB1" s="92"/>
      <c r="BC1" s="92">
        <v>34</v>
      </c>
      <c r="BD1" s="92">
        <v>35</v>
      </c>
      <c r="BE1" s="92">
        <v>36</v>
      </c>
      <c r="BF1" s="92">
        <v>37</v>
      </c>
      <c r="BG1" s="92">
        <v>38</v>
      </c>
      <c r="BH1" s="92">
        <v>39</v>
      </c>
      <c r="BI1" s="92">
        <v>40</v>
      </c>
      <c r="BJ1" s="92">
        <v>41</v>
      </c>
      <c r="BK1" s="92"/>
      <c r="BL1" s="92"/>
      <c r="BM1" s="92">
        <v>42</v>
      </c>
      <c r="BN1" s="92">
        <v>43</v>
      </c>
      <c r="BO1" s="92">
        <v>44</v>
      </c>
      <c r="BP1" s="92" t="s">
        <v>93</v>
      </c>
      <c r="BQ1" s="92">
        <v>45</v>
      </c>
      <c r="BR1" s="92"/>
      <c r="BS1" s="93"/>
      <c r="BT1" s="92">
        <v>46</v>
      </c>
      <c r="BU1" s="92">
        <v>47</v>
      </c>
      <c r="BV1" s="92" t="s">
        <v>96</v>
      </c>
      <c r="BW1" s="92" t="s">
        <v>95</v>
      </c>
      <c r="BX1" s="92" t="s">
        <v>97</v>
      </c>
      <c r="BY1" s="92"/>
      <c r="BZ1" s="92">
        <v>48</v>
      </c>
      <c r="CA1" s="92">
        <v>49</v>
      </c>
      <c r="CB1" s="92" t="s">
        <v>83</v>
      </c>
      <c r="CC1" s="92" t="s">
        <v>82</v>
      </c>
      <c r="CD1" s="92" t="s">
        <v>81</v>
      </c>
      <c r="CE1" s="200" t="s">
        <v>13</v>
      </c>
      <c r="CF1" s="92"/>
      <c r="CG1" s="91"/>
      <c r="CH1" s="92">
        <v>50</v>
      </c>
      <c r="CI1" s="92">
        <v>51</v>
      </c>
      <c r="CJ1" s="92">
        <v>52</v>
      </c>
      <c r="CK1" s="92" t="s">
        <v>98</v>
      </c>
      <c r="CL1" s="92" t="s">
        <v>99</v>
      </c>
      <c r="CM1" s="92"/>
      <c r="CN1" s="92"/>
      <c r="CO1" s="92">
        <v>54</v>
      </c>
      <c r="CP1" s="92">
        <v>55</v>
      </c>
      <c r="CQ1" s="92"/>
      <c r="CR1" s="92"/>
      <c r="CS1" s="92">
        <v>56</v>
      </c>
      <c r="CT1" s="92">
        <v>57</v>
      </c>
      <c r="CU1" s="92">
        <v>58</v>
      </c>
      <c r="CV1" s="92">
        <v>59</v>
      </c>
      <c r="CW1" s="92">
        <v>53</v>
      </c>
      <c r="CX1" s="92"/>
      <c r="CY1" s="92">
        <v>60</v>
      </c>
      <c r="CZ1" s="92">
        <v>61</v>
      </c>
      <c r="DA1" s="92">
        <v>62</v>
      </c>
      <c r="DB1" s="92">
        <v>63</v>
      </c>
      <c r="DC1" s="92"/>
      <c r="DD1" s="92"/>
      <c r="DE1" s="92">
        <v>64</v>
      </c>
      <c r="DF1" s="92">
        <v>65</v>
      </c>
      <c r="DG1" s="92">
        <v>66</v>
      </c>
      <c r="DH1" s="92">
        <v>67</v>
      </c>
      <c r="DI1" s="92">
        <v>68</v>
      </c>
      <c r="DJ1" s="92">
        <v>69</v>
      </c>
      <c r="DK1" s="92">
        <v>70</v>
      </c>
      <c r="DL1" s="92">
        <v>71</v>
      </c>
      <c r="DM1" s="92">
        <v>72</v>
      </c>
      <c r="DN1" s="92"/>
      <c r="DO1" s="92" t="s">
        <v>106</v>
      </c>
      <c r="DP1" s="92">
        <v>74</v>
      </c>
      <c r="DQ1" s="92" t="s">
        <v>108</v>
      </c>
      <c r="DR1" s="92">
        <v>71</v>
      </c>
      <c r="DS1" s="209" t="s">
        <v>136</v>
      </c>
      <c r="DT1" s="91"/>
      <c r="DU1" s="92">
        <v>75</v>
      </c>
      <c r="DV1" s="92">
        <v>76</v>
      </c>
      <c r="DW1" s="92"/>
      <c r="DX1" s="92"/>
      <c r="DY1" s="92" t="s">
        <v>109</v>
      </c>
      <c r="DZ1" s="92" t="s">
        <v>110</v>
      </c>
      <c r="EA1" s="92"/>
      <c r="EB1" s="92" t="s">
        <v>111</v>
      </c>
      <c r="EC1" s="92" t="s">
        <v>112</v>
      </c>
      <c r="ED1" s="92"/>
      <c r="EE1" s="92">
        <v>77</v>
      </c>
      <c r="EF1" s="92">
        <v>78</v>
      </c>
      <c r="EG1" s="92"/>
      <c r="EH1" s="92">
        <v>79</v>
      </c>
      <c r="EI1" s="92">
        <v>80</v>
      </c>
      <c r="EJ1" s="92"/>
      <c r="EK1" s="92"/>
      <c r="EL1" s="92"/>
      <c r="EM1" s="92" t="s">
        <v>115</v>
      </c>
      <c r="EN1" s="92">
        <v>83</v>
      </c>
      <c r="EO1" s="92">
        <v>84</v>
      </c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92" customFormat="1" ht="26.25" customHeight="1">
      <c r="A2" s="189"/>
      <c r="B2" s="210"/>
      <c r="C2" s="216" t="s">
        <v>130</v>
      </c>
      <c r="D2" s="218" t="s">
        <v>128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  <c r="P2" s="214" t="s">
        <v>55</v>
      </c>
      <c r="Q2" s="218" t="s">
        <v>128</v>
      </c>
      <c r="R2" s="219"/>
      <c r="S2" s="219"/>
      <c r="T2" s="219"/>
      <c r="U2" s="219"/>
      <c r="V2" s="220"/>
      <c r="W2" s="210"/>
      <c r="X2" s="213" t="s">
        <v>64</v>
      </c>
      <c r="Y2" s="211"/>
      <c r="Z2" s="211"/>
      <c r="AA2" s="211"/>
      <c r="AB2" s="211" t="s">
        <v>64</v>
      </c>
      <c r="AC2" s="211"/>
      <c r="AD2" s="211"/>
      <c r="AE2" s="211"/>
      <c r="AF2" s="211"/>
      <c r="AG2" s="211"/>
      <c r="AH2" s="211"/>
      <c r="AI2" s="211"/>
      <c r="AJ2" s="211"/>
      <c r="AK2" s="211"/>
      <c r="AL2" s="212"/>
      <c r="AM2" s="199" t="s">
        <v>11</v>
      </c>
      <c r="AN2" s="205" t="s">
        <v>77</v>
      </c>
      <c r="AO2" s="213" t="s">
        <v>129</v>
      </c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 t="s">
        <v>129</v>
      </c>
      <c r="BC2" s="211"/>
      <c r="BD2" s="211"/>
      <c r="BE2" s="211"/>
      <c r="BF2" s="211"/>
      <c r="BG2" s="211"/>
      <c r="BH2" s="211"/>
      <c r="BI2" s="211"/>
      <c r="BJ2" s="212"/>
      <c r="BK2" s="205" t="s">
        <v>143</v>
      </c>
      <c r="BL2" s="197" t="s">
        <v>129</v>
      </c>
      <c r="BM2" s="197"/>
      <c r="BN2" s="197"/>
      <c r="BO2" s="197"/>
      <c r="BP2" s="197"/>
      <c r="BQ2" s="198"/>
      <c r="BR2" s="207" t="s">
        <v>139</v>
      </c>
      <c r="BS2" s="194" t="s">
        <v>129</v>
      </c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6"/>
      <c r="CE2" s="201"/>
      <c r="CF2" s="207" t="s">
        <v>141</v>
      </c>
      <c r="CG2" s="213" t="s">
        <v>65</v>
      </c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2"/>
      <c r="DC2" s="207" t="s">
        <v>135</v>
      </c>
      <c r="DD2" s="202" t="s">
        <v>65</v>
      </c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4"/>
      <c r="DS2" s="210"/>
      <c r="DT2" s="221" t="s">
        <v>18</v>
      </c>
      <c r="DU2" s="190"/>
      <c r="DV2" s="191"/>
      <c r="DW2" s="207" t="s">
        <v>21</v>
      </c>
      <c r="DX2" s="194" t="s">
        <v>66</v>
      </c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6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1:256" s="29" customFormat="1" ht="94.5" customHeight="1">
      <c r="A3" s="67" t="s">
        <v>68</v>
      </c>
      <c r="B3" s="210"/>
      <c r="C3" s="217"/>
      <c r="D3" s="76" t="s">
        <v>57</v>
      </c>
      <c r="E3" s="26" t="s">
        <v>183</v>
      </c>
      <c r="F3" s="27" t="s">
        <v>184</v>
      </c>
      <c r="G3" s="27" t="s">
        <v>185</v>
      </c>
      <c r="H3" s="27" t="s">
        <v>70</v>
      </c>
      <c r="I3" s="27" t="s">
        <v>138</v>
      </c>
      <c r="J3" s="27" t="s">
        <v>71</v>
      </c>
      <c r="K3" s="27" t="s">
        <v>72</v>
      </c>
      <c r="L3" s="27" t="s">
        <v>2</v>
      </c>
      <c r="M3" s="27" t="s">
        <v>3</v>
      </c>
      <c r="N3" s="27" t="s">
        <v>186</v>
      </c>
      <c r="O3" s="27" t="s">
        <v>4</v>
      </c>
      <c r="P3" s="215"/>
      <c r="Q3" s="183" t="s">
        <v>58</v>
      </c>
      <c r="R3" s="183" t="s">
        <v>145</v>
      </c>
      <c r="S3" s="183" t="s">
        <v>146</v>
      </c>
      <c r="T3" s="183" t="s">
        <v>147</v>
      </c>
      <c r="U3" s="183" t="s">
        <v>5</v>
      </c>
      <c r="V3" s="183" t="s">
        <v>6</v>
      </c>
      <c r="W3" s="210"/>
      <c r="X3" s="110" t="s">
        <v>56</v>
      </c>
      <c r="Y3" s="185" t="s">
        <v>148</v>
      </c>
      <c r="Z3" s="185" t="s">
        <v>149</v>
      </c>
      <c r="AA3" s="185" t="s">
        <v>8</v>
      </c>
      <c r="AB3" s="130" t="s">
        <v>9</v>
      </c>
      <c r="AC3" s="28" t="s">
        <v>150</v>
      </c>
      <c r="AD3" s="28" t="s">
        <v>73</v>
      </c>
      <c r="AE3" s="130" t="s">
        <v>10</v>
      </c>
      <c r="AF3" s="185" t="s">
        <v>151</v>
      </c>
      <c r="AG3" s="185" t="s">
        <v>152</v>
      </c>
      <c r="AH3" s="185" t="s">
        <v>153</v>
      </c>
      <c r="AI3" s="185" t="s">
        <v>154</v>
      </c>
      <c r="AJ3" s="185" t="s">
        <v>155</v>
      </c>
      <c r="AK3" s="185" t="s">
        <v>156</v>
      </c>
      <c r="AL3" s="186" t="s">
        <v>157</v>
      </c>
      <c r="AM3" s="199"/>
      <c r="AN3" s="206"/>
      <c r="AO3" s="110" t="s">
        <v>67</v>
      </c>
      <c r="AP3" s="185" t="s">
        <v>158</v>
      </c>
      <c r="AQ3" s="185" t="s">
        <v>159</v>
      </c>
      <c r="AR3" s="185" t="s">
        <v>79</v>
      </c>
      <c r="AS3" s="187" t="s">
        <v>160</v>
      </c>
      <c r="AT3" s="188" t="s">
        <v>132</v>
      </c>
      <c r="AU3" s="185" t="s">
        <v>161</v>
      </c>
      <c r="AV3" s="185" t="s">
        <v>79</v>
      </c>
      <c r="AW3" s="185" t="s">
        <v>162</v>
      </c>
      <c r="AX3" s="188" t="s">
        <v>131</v>
      </c>
      <c r="AY3" s="185" t="s">
        <v>161</v>
      </c>
      <c r="AZ3" s="185" t="s">
        <v>163</v>
      </c>
      <c r="BA3" s="185" t="s">
        <v>164</v>
      </c>
      <c r="BB3" s="131" t="s">
        <v>133</v>
      </c>
      <c r="BC3" s="28" t="s">
        <v>85</v>
      </c>
      <c r="BD3" s="28" t="s">
        <v>86</v>
      </c>
      <c r="BE3" s="28" t="s">
        <v>87</v>
      </c>
      <c r="BF3" s="28" t="s">
        <v>88</v>
      </c>
      <c r="BG3" s="28" t="s">
        <v>89</v>
      </c>
      <c r="BH3" s="28" t="s">
        <v>90</v>
      </c>
      <c r="BI3" s="28" t="s">
        <v>91</v>
      </c>
      <c r="BJ3" s="132" t="s">
        <v>6</v>
      </c>
      <c r="BK3" s="206"/>
      <c r="BL3" s="119" t="s">
        <v>144</v>
      </c>
      <c r="BM3" s="28" t="s">
        <v>92</v>
      </c>
      <c r="BN3" s="28" t="s">
        <v>187</v>
      </c>
      <c r="BO3" s="28" t="s">
        <v>188</v>
      </c>
      <c r="BP3" s="28" t="s">
        <v>60</v>
      </c>
      <c r="BQ3" s="185" t="s">
        <v>163</v>
      </c>
      <c r="BR3" s="208"/>
      <c r="BS3" s="133" t="s">
        <v>134</v>
      </c>
      <c r="BT3" s="185" t="s">
        <v>94</v>
      </c>
      <c r="BU3" s="185" t="s">
        <v>165</v>
      </c>
      <c r="BV3" s="185" t="s">
        <v>166</v>
      </c>
      <c r="BW3" s="185" t="s">
        <v>167</v>
      </c>
      <c r="BX3" s="185" t="s">
        <v>168</v>
      </c>
      <c r="BY3" s="133" t="s">
        <v>140</v>
      </c>
      <c r="BZ3" s="185" t="s">
        <v>94</v>
      </c>
      <c r="CA3" s="185" t="s">
        <v>165</v>
      </c>
      <c r="CB3" s="185" t="s">
        <v>166</v>
      </c>
      <c r="CC3" s="185" t="s">
        <v>167</v>
      </c>
      <c r="CD3" s="185" t="s">
        <v>168</v>
      </c>
      <c r="CE3" s="201"/>
      <c r="CF3" s="208"/>
      <c r="CG3" s="129" t="s">
        <v>142</v>
      </c>
      <c r="CH3" s="28" t="s">
        <v>100</v>
      </c>
      <c r="CI3" s="28" t="s">
        <v>189</v>
      </c>
      <c r="CJ3" s="28" t="s">
        <v>190</v>
      </c>
      <c r="CK3" s="28" t="s">
        <v>191</v>
      </c>
      <c r="CL3" s="28" t="s">
        <v>14</v>
      </c>
      <c r="CM3" s="28" t="s">
        <v>15</v>
      </c>
      <c r="CN3" s="28" t="s">
        <v>192</v>
      </c>
      <c r="CO3" s="28" t="s">
        <v>61</v>
      </c>
      <c r="CP3" s="28" t="s">
        <v>12</v>
      </c>
      <c r="CQ3" s="31" t="s">
        <v>118</v>
      </c>
      <c r="CR3" s="131" t="s">
        <v>84</v>
      </c>
      <c r="CS3" s="28" t="s">
        <v>100</v>
      </c>
      <c r="CT3" s="28" t="s">
        <v>170</v>
      </c>
      <c r="CU3" s="28" t="s">
        <v>171</v>
      </c>
      <c r="CV3" s="31" t="s">
        <v>84</v>
      </c>
      <c r="CW3" s="31" t="s">
        <v>193</v>
      </c>
      <c r="CX3" s="131" t="s">
        <v>16</v>
      </c>
      <c r="CY3" s="28" t="s">
        <v>172</v>
      </c>
      <c r="CZ3" s="28" t="s">
        <v>173</v>
      </c>
      <c r="DA3" s="28" t="s">
        <v>17</v>
      </c>
      <c r="DB3" s="28" t="s">
        <v>169</v>
      </c>
      <c r="DC3" s="208"/>
      <c r="DD3" s="133" t="s">
        <v>101</v>
      </c>
      <c r="DE3" s="28" t="s">
        <v>62</v>
      </c>
      <c r="DF3" s="28" t="s">
        <v>102</v>
      </c>
      <c r="DG3" s="28" t="s">
        <v>103</v>
      </c>
      <c r="DH3" s="28" t="s">
        <v>174</v>
      </c>
      <c r="DI3" s="28" t="s">
        <v>104</v>
      </c>
      <c r="DJ3" s="28" t="s">
        <v>105</v>
      </c>
      <c r="DK3" s="28" t="s">
        <v>175</v>
      </c>
      <c r="DL3" s="28" t="s">
        <v>176</v>
      </c>
      <c r="DM3" s="28" t="s">
        <v>177</v>
      </c>
      <c r="DN3" s="133" t="s">
        <v>63</v>
      </c>
      <c r="DO3" s="29" t="s">
        <v>107</v>
      </c>
      <c r="DP3" s="29" t="s">
        <v>178</v>
      </c>
      <c r="DQ3" s="29" t="s">
        <v>179</v>
      </c>
      <c r="DR3" s="184" t="s">
        <v>180</v>
      </c>
      <c r="DS3" s="210" t="s">
        <v>136</v>
      </c>
      <c r="DT3" s="222"/>
      <c r="DU3" s="28" t="s">
        <v>19</v>
      </c>
      <c r="DV3" s="118" t="s">
        <v>20</v>
      </c>
      <c r="DW3" s="208"/>
      <c r="DX3" s="119" t="s">
        <v>22</v>
      </c>
      <c r="DY3" s="28" t="s">
        <v>23</v>
      </c>
      <c r="DZ3" s="28" t="s">
        <v>24</v>
      </c>
      <c r="EA3" s="131" t="s">
        <v>113</v>
      </c>
      <c r="EB3" s="28" t="s">
        <v>19</v>
      </c>
      <c r="EC3" s="28" t="s">
        <v>24</v>
      </c>
      <c r="ED3" s="131" t="s">
        <v>114</v>
      </c>
      <c r="EE3" s="28" t="s">
        <v>19</v>
      </c>
      <c r="EF3" s="28" t="s">
        <v>24</v>
      </c>
      <c r="EG3" s="131" t="s">
        <v>137</v>
      </c>
      <c r="EH3" s="28" t="s">
        <v>19</v>
      </c>
      <c r="EI3" s="28" t="s">
        <v>24</v>
      </c>
      <c r="EJ3" s="182" t="s">
        <v>181</v>
      </c>
      <c r="EK3" s="28" t="s">
        <v>19</v>
      </c>
      <c r="EL3" s="28" t="s">
        <v>24</v>
      </c>
      <c r="EM3" s="28" t="s">
        <v>116</v>
      </c>
      <c r="EN3" s="28" t="s">
        <v>182</v>
      </c>
      <c r="EO3" s="28" t="s">
        <v>117</v>
      </c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68" t="s">
        <v>25</v>
      </c>
      <c r="B4" s="60"/>
      <c r="C4" s="63"/>
      <c r="D4" s="7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3"/>
      <c r="Q4" s="1"/>
      <c r="R4" s="1"/>
      <c r="S4" s="1"/>
      <c r="T4" s="1"/>
      <c r="U4" s="1"/>
      <c r="V4" s="81"/>
      <c r="W4" s="61"/>
      <c r="X4" s="85"/>
      <c r="Y4" s="37"/>
      <c r="Z4" s="37"/>
      <c r="AA4" s="37"/>
      <c r="AB4" s="134"/>
      <c r="AC4" s="37"/>
      <c r="AD4" s="37"/>
      <c r="AE4" s="134"/>
      <c r="AF4" s="37"/>
      <c r="AG4" s="37"/>
      <c r="AH4" s="37"/>
      <c r="AI4" s="37"/>
      <c r="AJ4" s="37"/>
      <c r="AK4" s="37"/>
      <c r="AL4" s="159"/>
      <c r="AM4" s="115"/>
      <c r="AN4" s="50"/>
      <c r="AO4" s="85"/>
      <c r="AP4" s="37"/>
      <c r="AQ4" s="37"/>
      <c r="AR4" s="37"/>
      <c r="AS4" s="37"/>
      <c r="AT4" s="134"/>
      <c r="AU4" s="37"/>
      <c r="AV4" s="37"/>
      <c r="AW4" s="37"/>
      <c r="AX4" s="134"/>
      <c r="AY4" s="37"/>
      <c r="AZ4" s="37"/>
      <c r="BA4" s="37"/>
      <c r="BB4" s="135"/>
      <c r="BC4" s="37"/>
      <c r="BD4" s="37"/>
      <c r="BE4" s="37"/>
      <c r="BF4" s="37"/>
      <c r="BG4" s="37"/>
      <c r="BH4" s="37"/>
      <c r="BI4" s="37"/>
      <c r="BJ4" s="136"/>
      <c r="BK4" s="134"/>
      <c r="BL4" s="137"/>
      <c r="BM4" s="37"/>
      <c r="BN4" s="37"/>
      <c r="BO4" s="37"/>
      <c r="BP4" s="36"/>
      <c r="BQ4" s="36"/>
      <c r="BR4" s="134"/>
      <c r="BS4" s="135"/>
      <c r="BT4" s="37"/>
      <c r="BU4" s="37"/>
      <c r="BV4" s="37"/>
      <c r="BW4" s="37"/>
      <c r="BX4" s="37"/>
      <c r="BY4" s="135"/>
      <c r="BZ4" s="37"/>
      <c r="CA4" s="37"/>
      <c r="CB4" s="37"/>
      <c r="CC4" s="37"/>
      <c r="CD4" s="37"/>
      <c r="CE4" s="124"/>
      <c r="CF4" s="50"/>
      <c r="CG4" s="120"/>
      <c r="CH4" s="2"/>
      <c r="CI4" s="2"/>
      <c r="CJ4" s="2"/>
      <c r="CK4" s="2"/>
      <c r="CL4" s="2"/>
      <c r="CM4" s="2"/>
      <c r="CN4" s="2"/>
      <c r="CO4" s="2"/>
      <c r="CP4" s="2"/>
      <c r="CQ4" s="39"/>
      <c r="CR4" s="105"/>
      <c r="CS4" s="2"/>
      <c r="CT4" s="2"/>
      <c r="CU4" s="2"/>
      <c r="CV4" s="2"/>
      <c r="CW4" s="2"/>
      <c r="CX4" s="105"/>
      <c r="CY4" s="2"/>
      <c r="CZ4" s="2"/>
      <c r="DA4" s="2"/>
      <c r="DB4" s="2"/>
      <c r="DC4" s="50"/>
      <c r="DD4" s="105"/>
      <c r="DE4" s="2"/>
      <c r="DF4" s="2"/>
      <c r="DG4" s="2"/>
      <c r="DH4" s="2"/>
      <c r="DI4" s="2"/>
      <c r="DJ4" s="2"/>
      <c r="DK4" s="2"/>
      <c r="DL4" s="2"/>
      <c r="DM4" s="2"/>
      <c r="DN4" s="105"/>
      <c r="DO4" s="3"/>
      <c r="DP4" s="3"/>
      <c r="DQ4" s="3"/>
      <c r="DR4" s="37"/>
      <c r="DS4" s="168"/>
      <c r="DT4" s="137"/>
      <c r="DU4" s="37"/>
      <c r="DV4" s="136"/>
      <c r="DW4" s="135"/>
      <c r="DX4" s="137"/>
      <c r="DY4" s="37"/>
      <c r="DZ4" s="37"/>
      <c r="EA4" s="135"/>
      <c r="EB4" s="37"/>
      <c r="EC4" s="37"/>
      <c r="ED4" s="135"/>
      <c r="EE4" s="37"/>
      <c r="EF4" s="37"/>
      <c r="EG4" s="135"/>
      <c r="EH4" s="169"/>
      <c r="EI4" s="169"/>
      <c r="EJ4" s="135"/>
      <c r="EK4" s="169"/>
      <c r="EL4" s="169"/>
      <c r="EM4" s="37"/>
      <c r="EN4" s="37"/>
      <c r="EO4" s="37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4" customFormat="1" ht="12.75">
      <c r="A5" s="69" t="s">
        <v>26</v>
      </c>
      <c r="B5" s="61"/>
      <c r="C5" s="53"/>
      <c r="D5" s="165">
        <v>29</v>
      </c>
      <c r="E5" s="52">
        <v>23</v>
      </c>
      <c r="F5" s="52">
        <v>5</v>
      </c>
      <c r="G5" s="52">
        <v>6</v>
      </c>
      <c r="H5" s="52">
        <v>36</v>
      </c>
      <c r="I5" s="52">
        <v>11</v>
      </c>
      <c r="J5" s="52">
        <v>20</v>
      </c>
      <c r="K5" s="52">
        <v>3</v>
      </c>
      <c r="L5" s="52"/>
      <c r="M5" s="52"/>
      <c r="N5" s="52">
        <v>15</v>
      </c>
      <c r="O5" s="52">
        <f>SUM(D5:N5)</f>
        <v>148</v>
      </c>
      <c r="P5" s="53"/>
      <c r="Q5" s="52">
        <v>25</v>
      </c>
      <c r="R5" s="52">
        <v>68</v>
      </c>
      <c r="S5" s="52">
        <v>41</v>
      </c>
      <c r="T5" s="52">
        <v>14</v>
      </c>
      <c r="U5" s="52"/>
      <c r="V5" s="82"/>
      <c r="W5" s="88"/>
      <c r="X5" s="86"/>
      <c r="Y5" s="51">
        <v>139742</v>
      </c>
      <c r="Z5" s="51">
        <v>27774</v>
      </c>
      <c r="AA5" s="51"/>
      <c r="AB5" s="138"/>
      <c r="AC5" s="51">
        <v>7415</v>
      </c>
      <c r="AD5" s="51">
        <v>6284</v>
      </c>
      <c r="AE5" s="138"/>
      <c r="AF5" s="51">
        <v>1525</v>
      </c>
      <c r="AG5" s="51"/>
      <c r="AH5" s="51">
        <v>166</v>
      </c>
      <c r="AI5" s="51">
        <v>25</v>
      </c>
      <c r="AJ5" s="51">
        <v>148</v>
      </c>
      <c r="AK5" s="51"/>
      <c r="AL5" s="160">
        <v>92.5</v>
      </c>
      <c r="AM5" s="116"/>
      <c r="AN5" s="54"/>
      <c r="AO5" s="86"/>
      <c r="AP5" s="51">
        <v>35512</v>
      </c>
      <c r="AQ5" s="51">
        <v>6175</v>
      </c>
      <c r="AR5" s="51"/>
      <c r="AS5" s="51">
        <v>492702</v>
      </c>
      <c r="AT5" s="138"/>
      <c r="AU5" s="51"/>
      <c r="AV5" s="51"/>
      <c r="AW5" s="139">
        <v>148003</v>
      </c>
      <c r="AX5" s="138"/>
      <c r="AY5" s="51"/>
      <c r="AZ5" s="51">
        <v>7150</v>
      </c>
      <c r="BA5" s="139">
        <f>AS5+AW5+AZ5</f>
        <v>647855</v>
      </c>
      <c r="BB5" s="140"/>
      <c r="BC5" s="51"/>
      <c r="BD5" s="51"/>
      <c r="BE5" s="51"/>
      <c r="BF5" s="51"/>
      <c r="BG5" s="51"/>
      <c r="BH5" s="51"/>
      <c r="BI5" s="51"/>
      <c r="BJ5" s="141"/>
      <c r="BK5" s="138"/>
      <c r="BL5" s="142"/>
      <c r="BM5" s="51">
        <v>522</v>
      </c>
      <c r="BN5" s="51"/>
      <c r="BO5" s="51">
        <v>192</v>
      </c>
      <c r="BP5" s="51"/>
      <c r="BQ5" s="51">
        <v>9945</v>
      </c>
      <c r="BR5" s="138"/>
      <c r="BS5" s="140"/>
      <c r="BT5" s="51">
        <v>395587</v>
      </c>
      <c r="BU5" s="51"/>
      <c r="BV5" s="51">
        <v>24776</v>
      </c>
      <c r="BW5" s="51">
        <v>29638</v>
      </c>
      <c r="BX5" s="139">
        <v>42701</v>
      </c>
      <c r="BY5" s="140"/>
      <c r="BZ5" s="51">
        <v>7086</v>
      </c>
      <c r="CA5" s="51"/>
      <c r="CB5" s="51">
        <v>409</v>
      </c>
      <c r="CC5" s="51">
        <v>705</v>
      </c>
      <c r="CD5" s="51">
        <v>1745</v>
      </c>
      <c r="CE5" s="125"/>
      <c r="CF5" s="54"/>
      <c r="CG5" s="121"/>
      <c r="CH5" s="55">
        <v>353990</v>
      </c>
      <c r="CI5" s="55"/>
      <c r="CJ5" s="55"/>
      <c r="CK5" s="55"/>
      <c r="CL5" s="55"/>
      <c r="CM5" s="55"/>
      <c r="CN5" s="55"/>
      <c r="CO5" s="55"/>
      <c r="CP5" s="55"/>
      <c r="CQ5" s="56"/>
      <c r="CR5" s="106"/>
      <c r="CS5" s="55"/>
      <c r="CT5" s="55"/>
      <c r="CU5" s="55"/>
      <c r="CV5" s="55"/>
      <c r="CW5" s="55">
        <v>353990</v>
      </c>
      <c r="CX5" s="106"/>
      <c r="CY5" s="55"/>
      <c r="CZ5" s="55"/>
      <c r="DA5" s="55">
        <v>31663</v>
      </c>
      <c r="DB5" s="55">
        <f>SUM(CY5:DA5)</f>
        <v>31663</v>
      </c>
      <c r="DC5" s="54"/>
      <c r="DD5" s="106"/>
      <c r="DE5" s="55"/>
      <c r="DF5" s="55">
        <v>7582</v>
      </c>
      <c r="DG5" s="55">
        <v>8003</v>
      </c>
      <c r="DH5" s="55">
        <v>14252</v>
      </c>
      <c r="DI5" s="55">
        <v>10036</v>
      </c>
      <c r="DJ5" s="55">
        <f>SUM(DF5:DI5)</f>
        <v>39873</v>
      </c>
      <c r="DK5" s="55">
        <f>CW5+CV5+DB5+DJ5</f>
        <v>425526</v>
      </c>
      <c r="DL5" s="55">
        <v>556335</v>
      </c>
      <c r="DM5" s="55">
        <f>SUM(DK5:DL5)</f>
        <v>981861</v>
      </c>
      <c r="DN5" s="106"/>
      <c r="DO5" s="57" t="s">
        <v>121</v>
      </c>
      <c r="DP5" s="58">
        <v>4.7</v>
      </c>
      <c r="DQ5" s="58"/>
      <c r="DR5" s="139">
        <v>794</v>
      </c>
      <c r="DS5" s="170"/>
      <c r="DT5" s="142"/>
      <c r="DU5" s="51">
        <v>794</v>
      </c>
      <c r="DV5" s="141"/>
      <c r="DW5" s="140"/>
      <c r="DX5" s="142"/>
      <c r="DY5" s="51">
        <v>784</v>
      </c>
      <c r="DZ5" s="51"/>
      <c r="EA5" s="140"/>
      <c r="EB5" s="51">
        <v>1761</v>
      </c>
      <c r="EC5" s="51">
        <v>1718</v>
      </c>
      <c r="ED5" s="140"/>
      <c r="EE5" s="51"/>
      <c r="EF5" s="51"/>
      <c r="EG5" s="140"/>
      <c r="EH5" s="51"/>
      <c r="EI5" s="51"/>
      <c r="EJ5" s="140"/>
      <c r="EK5" s="51"/>
      <c r="EL5" s="51"/>
      <c r="EM5" s="51"/>
      <c r="EN5" s="51">
        <v>5057</v>
      </c>
      <c r="EO5" s="51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68" t="s">
        <v>27</v>
      </c>
      <c r="B6" s="60"/>
      <c r="C6" s="64"/>
      <c r="D6" s="166"/>
      <c r="P6" s="64"/>
      <c r="V6" s="83"/>
      <c r="W6" s="89"/>
      <c r="X6" s="87"/>
      <c r="Y6" s="36"/>
      <c r="Z6" s="36"/>
      <c r="AA6" s="36"/>
      <c r="AB6" s="143"/>
      <c r="AC6" s="36"/>
      <c r="AD6" s="36"/>
      <c r="AE6" s="143"/>
      <c r="AF6" s="36"/>
      <c r="AG6" s="36"/>
      <c r="AH6" s="36"/>
      <c r="AI6" s="36"/>
      <c r="AJ6" s="36"/>
      <c r="AK6" s="36"/>
      <c r="AL6" s="161"/>
      <c r="AM6" s="117"/>
      <c r="AN6" s="112"/>
      <c r="AO6" s="87"/>
      <c r="AP6" s="36"/>
      <c r="AQ6" s="36"/>
      <c r="AR6" s="36"/>
      <c r="AS6" s="36"/>
      <c r="AT6" s="143"/>
      <c r="AU6" s="36"/>
      <c r="AV6" s="36"/>
      <c r="AW6" s="144"/>
      <c r="AX6" s="143"/>
      <c r="AY6" s="36"/>
      <c r="AZ6" s="36"/>
      <c r="BA6" s="144"/>
      <c r="BB6" s="145"/>
      <c r="BC6" s="36"/>
      <c r="BD6" s="36"/>
      <c r="BE6" s="36"/>
      <c r="BF6" s="36"/>
      <c r="BG6" s="36"/>
      <c r="BH6" s="36"/>
      <c r="BI6" s="36"/>
      <c r="BJ6" s="146"/>
      <c r="BK6" s="143"/>
      <c r="BL6" s="147"/>
      <c r="BM6" s="36"/>
      <c r="BN6" s="36"/>
      <c r="BO6" s="36"/>
      <c r="BP6" s="36"/>
      <c r="BQ6" s="36"/>
      <c r="BR6" s="148"/>
      <c r="BS6" s="145"/>
      <c r="BT6" s="36"/>
      <c r="BU6" s="36"/>
      <c r="BV6" s="36"/>
      <c r="BW6" s="36"/>
      <c r="BX6" s="144"/>
      <c r="BY6" s="145"/>
      <c r="BZ6" s="36"/>
      <c r="CA6" s="36"/>
      <c r="CB6" s="36"/>
      <c r="CC6" s="36"/>
      <c r="CD6" s="36"/>
      <c r="CE6" s="126"/>
      <c r="CF6" s="112"/>
      <c r="CG6" s="122"/>
      <c r="CH6" s="41"/>
      <c r="CI6" s="41"/>
      <c r="CJ6" s="41"/>
      <c r="CK6" s="41"/>
      <c r="CL6" s="41"/>
      <c r="CM6" s="41"/>
      <c r="CN6" s="41"/>
      <c r="CO6" s="41"/>
      <c r="CP6" s="41"/>
      <c r="CQ6" s="42"/>
      <c r="CR6" s="107"/>
      <c r="CS6" s="41"/>
      <c r="CT6" s="41"/>
      <c r="CU6" s="41"/>
      <c r="CV6" s="41"/>
      <c r="CW6" s="41"/>
      <c r="CX6" s="107"/>
      <c r="CY6" s="41"/>
      <c r="CZ6" s="41"/>
      <c r="DA6" s="41"/>
      <c r="DB6" s="45"/>
      <c r="DC6" s="112"/>
      <c r="DD6" s="107"/>
      <c r="DE6" s="41"/>
      <c r="DF6" s="41"/>
      <c r="DG6" s="41"/>
      <c r="DH6" s="46"/>
      <c r="DI6" s="46"/>
      <c r="DJ6" s="46"/>
      <c r="DK6" s="46"/>
      <c r="DL6" s="46"/>
      <c r="DM6" s="46"/>
      <c r="DN6" s="107"/>
      <c r="DO6" s="47"/>
      <c r="DP6" s="15"/>
      <c r="DQ6" s="15"/>
      <c r="DR6" s="171"/>
      <c r="DS6" s="172"/>
      <c r="DT6" s="147"/>
      <c r="DU6" s="173"/>
      <c r="DV6" s="174"/>
      <c r="DW6" s="145"/>
      <c r="DX6" s="147"/>
      <c r="DY6" s="173"/>
      <c r="DZ6" s="173"/>
      <c r="EA6" s="145"/>
      <c r="EB6" s="173"/>
      <c r="EC6" s="173"/>
      <c r="ED6" s="145"/>
      <c r="EE6" s="173"/>
      <c r="EF6" s="173"/>
      <c r="EG6" s="145"/>
      <c r="EH6" s="173"/>
      <c r="EI6" s="173"/>
      <c r="EJ6" s="145"/>
      <c r="EK6" s="173"/>
      <c r="EL6" s="173"/>
      <c r="EM6" s="173"/>
      <c r="EN6" s="173"/>
      <c r="EO6" s="173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4" customFormat="1" ht="12.75">
      <c r="A7" s="69" t="s">
        <v>51</v>
      </c>
      <c r="B7" s="61"/>
      <c r="C7" s="53"/>
      <c r="D7" s="165">
        <v>18</v>
      </c>
      <c r="E7" s="52">
        <v>6</v>
      </c>
      <c r="F7" s="52">
        <v>13</v>
      </c>
      <c r="G7" s="52">
        <v>1</v>
      </c>
      <c r="H7" s="52">
        <v>18</v>
      </c>
      <c r="I7" s="52">
        <v>6</v>
      </c>
      <c r="J7" s="52"/>
      <c r="K7" s="52"/>
      <c r="L7" s="52"/>
      <c r="M7" s="52"/>
      <c r="N7" s="52">
        <v>0.5</v>
      </c>
      <c r="O7" s="52">
        <f aca="true" t="shared" si="0" ref="O7:O25">SUM(D7:N7)</f>
        <v>62.5</v>
      </c>
      <c r="P7" s="53"/>
      <c r="Q7" s="52">
        <v>3</v>
      </c>
      <c r="R7" s="52">
        <v>37</v>
      </c>
      <c r="S7" s="52">
        <v>21.5</v>
      </c>
      <c r="T7" s="52"/>
      <c r="U7" s="52"/>
      <c r="V7" s="82">
        <v>1</v>
      </c>
      <c r="W7" s="88"/>
      <c r="X7" s="86"/>
      <c r="Y7" s="51">
        <v>128167</v>
      </c>
      <c r="Z7" s="51"/>
      <c r="AA7" s="51"/>
      <c r="AB7" s="138"/>
      <c r="AC7" s="51">
        <v>347</v>
      </c>
      <c r="AD7" s="51">
        <v>5199</v>
      </c>
      <c r="AE7" s="138"/>
      <c r="AF7" s="51">
        <v>338</v>
      </c>
      <c r="AG7" s="51"/>
      <c r="AH7" s="51"/>
      <c r="AI7" s="51"/>
      <c r="AJ7" s="51"/>
      <c r="AK7" s="51"/>
      <c r="AL7" s="160">
        <v>81</v>
      </c>
      <c r="AM7" s="116"/>
      <c r="AN7" s="54"/>
      <c r="AO7" s="86"/>
      <c r="AP7" s="51">
        <v>14565</v>
      </c>
      <c r="AQ7" s="51">
        <v>19357</v>
      </c>
      <c r="AR7" s="51"/>
      <c r="AS7" s="51">
        <v>171025</v>
      </c>
      <c r="AT7" s="138"/>
      <c r="AU7" s="51">
        <v>8944</v>
      </c>
      <c r="AV7" s="51"/>
      <c r="AW7" s="139">
        <v>36475</v>
      </c>
      <c r="AX7" s="138"/>
      <c r="AY7" s="51"/>
      <c r="AZ7" s="51">
        <v>216135</v>
      </c>
      <c r="BA7" s="139">
        <f aca="true" t="shared" si="1" ref="BA7:BA33">AS7+AW7+AZ7</f>
        <v>423635</v>
      </c>
      <c r="BB7" s="140"/>
      <c r="BC7" s="51"/>
      <c r="BD7" s="51"/>
      <c r="BE7" s="51"/>
      <c r="BF7" s="51"/>
      <c r="BG7" s="51"/>
      <c r="BH7" s="51"/>
      <c r="BI7" s="51"/>
      <c r="BJ7" s="141"/>
      <c r="BK7" s="138"/>
      <c r="BL7" s="142"/>
      <c r="BM7" s="51">
        <v>302</v>
      </c>
      <c r="BN7" s="51">
        <v>1</v>
      </c>
      <c r="BO7" s="51"/>
      <c r="BP7" s="51"/>
      <c r="BQ7" s="51">
        <v>6267</v>
      </c>
      <c r="BR7" s="138"/>
      <c r="BS7" s="140"/>
      <c r="BT7" s="51">
        <v>171025</v>
      </c>
      <c r="BU7" s="51"/>
      <c r="BV7" s="51"/>
      <c r="BW7" s="51"/>
      <c r="BX7" s="139"/>
      <c r="BY7" s="140"/>
      <c r="BZ7" s="51">
        <v>6267</v>
      </c>
      <c r="CA7" s="51"/>
      <c r="CB7" s="51"/>
      <c r="CC7" s="51"/>
      <c r="CD7" s="51"/>
      <c r="CE7" s="125"/>
      <c r="CF7" s="54"/>
      <c r="CG7" s="121"/>
      <c r="CH7" s="55">
        <v>160509</v>
      </c>
      <c r="CI7" s="55"/>
      <c r="CJ7" s="55">
        <v>1464</v>
      </c>
      <c r="CK7" s="55"/>
      <c r="CL7" s="55">
        <v>9001</v>
      </c>
      <c r="CM7" s="55"/>
      <c r="CN7" s="55"/>
      <c r="CO7" s="55"/>
      <c r="CP7" s="55"/>
      <c r="CQ7" s="56"/>
      <c r="CR7" s="106"/>
      <c r="CS7" s="55"/>
      <c r="CT7" s="55"/>
      <c r="CU7" s="55"/>
      <c r="CV7" s="55"/>
      <c r="CW7" s="55">
        <v>170974</v>
      </c>
      <c r="CX7" s="106"/>
      <c r="CY7" s="55"/>
      <c r="CZ7" s="55"/>
      <c r="DA7" s="55">
        <v>21051</v>
      </c>
      <c r="DB7" s="55">
        <f aca="true" t="shared" si="2" ref="DB7:DB25">SUM(CY7:DA7)</f>
        <v>21051</v>
      </c>
      <c r="DC7" s="54"/>
      <c r="DD7" s="106"/>
      <c r="DE7" s="55"/>
      <c r="DF7" s="55"/>
      <c r="DG7" s="55"/>
      <c r="DH7" s="55"/>
      <c r="DI7" s="55"/>
      <c r="DJ7" s="55">
        <v>56839</v>
      </c>
      <c r="DK7" s="55">
        <f aca="true" t="shared" si="3" ref="DK7:DK25">CW7+CV7+DB7+DJ7</f>
        <v>248864</v>
      </c>
      <c r="DL7" s="55">
        <v>257285</v>
      </c>
      <c r="DM7" s="55">
        <f aca="true" t="shared" si="4" ref="DM7:DM25">SUM(DK7:DL7)</f>
        <v>506149</v>
      </c>
      <c r="DN7" s="106"/>
      <c r="DO7" s="57"/>
      <c r="DP7" s="58">
        <v>8.3</v>
      </c>
      <c r="DQ7" s="58">
        <v>8.2</v>
      </c>
      <c r="DR7" s="139">
        <v>223</v>
      </c>
      <c r="DS7" s="170"/>
      <c r="DT7" s="142"/>
      <c r="DU7" s="51">
        <v>223</v>
      </c>
      <c r="DV7" s="141"/>
      <c r="DW7" s="140"/>
      <c r="DX7" s="142"/>
      <c r="DY7" s="51">
        <v>415</v>
      </c>
      <c r="DZ7" s="51"/>
      <c r="EA7" s="140"/>
      <c r="EB7" s="51">
        <v>1357</v>
      </c>
      <c r="EC7" s="51">
        <v>1262</v>
      </c>
      <c r="ED7" s="140"/>
      <c r="EE7" s="51"/>
      <c r="EF7" s="51"/>
      <c r="EG7" s="140"/>
      <c r="EH7" s="51"/>
      <c r="EI7" s="51"/>
      <c r="EJ7" s="140"/>
      <c r="EK7" s="51"/>
      <c r="EL7" s="51"/>
      <c r="EM7" s="51">
        <v>421</v>
      </c>
      <c r="EN7" s="51">
        <v>3257</v>
      </c>
      <c r="EO7" s="51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" customFormat="1" ht="12.75">
      <c r="A8" s="70" t="s">
        <v>28</v>
      </c>
      <c r="B8" s="62"/>
      <c r="C8" s="53"/>
      <c r="D8" s="77">
        <v>7</v>
      </c>
      <c r="E8" s="1">
        <v>7</v>
      </c>
      <c r="F8" s="1">
        <v>3</v>
      </c>
      <c r="G8" s="1">
        <v>5</v>
      </c>
      <c r="H8" s="1"/>
      <c r="I8" s="1">
        <v>5</v>
      </c>
      <c r="J8" s="1">
        <v>7</v>
      </c>
      <c r="K8" s="1"/>
      <c r="L8" s="1"/>
      <c r="M8" s="1"/>
      <c r="N8" s="1"/>
      <c r="O8" s="1">
        <f t="shared" si="0"/>
        <v>34</v>
      </c>
      <c r="P8" s="53"/>
      <c r="Q8" s="1">
        <v>2</v>
      </c>
      <c r="R8" s="1">
        <v>14</v>
      </c>
      <c r="S8" s="1">
        <v>18</v>
      </c>
      <c r="T8" s="1"/>
      <c r="U8" s="1"/>
      <c r="V8" s="81"/>
      <c r="W8" s="88"/>
      <c r="X8" s="86"/>
      <c r="Y8" s="37">
        <v>81655</v>
      </c>
      <c r="Z8" s="37"/>
      <c r="AA8" s="37"/>
      <c r="AB8" s="138"/>
      <c r="AC8" s="37">
        <v>2287</v>
      </c>
      <c r="AD8" s="37">
        <v>2517</v>
      </c>
      <c r="AE8" s="138"/>
      <c r="AF8" s="37">
        <v>500</v>
      </c>
      <c r="AG8" s="37"/>
      <c r="AH8" s="37"/>
      <c r="AI8" s="37"/>
      <c r="AJ8" s="37"/>
      <c r="AK8" s="157"/>
      <c r="AL8" s="162">
        <v>79.5</v>
      </c>
      <c r="AM8" s="116"/>
      <c r="AN8" s="113"/>
      <c r="AO8" s="86"/>
      <c r="AP8" s="37"/>
      <c r="AQ8" s="37"/>
      <c r="AR8" s="37"/>
      <c r="AS8" s="37">
        <v>157605</v>
      </c>
      <c r="AT8" s="138"/>
      <c r="AU8" s="37">
        <v>4339</v>
      </c>
      <c r="AV8" s="37"/>
      <c r="AW8" s="149">
        <v>27449</v>
      </c>
      <c r="AX8" s="138"/>
      <c r="AY8" s="37"/>
      <c r="AZ8" s="37">
        <v>5497</v>
      </c>
      <c r="BA8" s="149">
        <f>AS8+AW8+AZ8</f>
        <v>190551</v>
      </c>
      <c r="BB8" s="140"/>
      <c r="BC8" s="37"/>
      <c r="BD8" s="37"/>
      <c r="BE8" s="37"/>
      <c r="BF8" s="37"/>
      <c r="BG8" s="37"/>
      <c r="BH8" s="37"/>
      <c r="BI8" s="37"/>
      <c r="BJ8" s="136"/>
      <c r="BK8" s="138"/>
      <c r="BL8" s="142"/>
      <c r="BM8" s="37">
        <v>434</v>
      </c>
      <c r="BN8" s="37">
        <v>4</v>
      </c>
      <c r="BO8" s="37">
        <v>25</v>
      </c>
      <c r="BP8" s="37"/>
      <c r="BQ8" s="37">
        <v>4936</v>
      </c>
      <c r="BR8" s="138"/>
      <c r="BS8" s="140"/>
      <c r="BT8" s="37">
        <v>157605</v>
      </c>
      <c r="BU8" s="37"/>
      <c r="BV8" s="37"/>
      <c r="BW8" s="37"/>
      <c r="BX8" s="149"/>
      <c r="BY8" s="140"/>
      <c r="BZ8" s="37">
        <v>4936</v>
      </c>
      <c r="CA8" s="37"/>
      <c r="CB8" s="37"/>
      <c r="CC8" s="37"/>
      <c r="CD8" s="37"/>
      <c r="CE8" s="125"/>
      <c r="CF8" s="113"/>
      <c r="CG8" s="121"/>
      <c r="CH8" s="43">
        <v>142342</v>
      </c>
      <c r="CI8" s="43"/>
      <c r="CJ8" s="43"/>
      <c r="CK8" s="43"/>
      <c r="CL8" s="43"/>
      <c r="CM8" s="43"/>
      <c r="CN8" s="43"/>
      <c r="CO8" s="43"/>
      <c r="CP8" s="43"/>
      <c r="CQ8" s="44"/>
      <c r="CR8" s="106"/>
      <c r="CS8" s="43"/>
      <c r="CT8" s="43"/>
      <c r="CU8" s="43"/>
      <c r="CV8" s="43"/>
      <c r="CW8" s="43">
        <v>142342</v>
      </c>
      <c r="CX8" s="106"/>
      <c r="CY8" s="43"/>
      <c r="CZ8" s="43"/>
      <c r="DA8" s="43">
        <v>16571</v>
      </c>
      <c r="DB8" s="45">
        <f t="shared" si="2"/>
        <v>16571</v>
      </c>
      <c r="DC8" s="113"/>
      <c r="DD8" s="106"/>
      <c r="DE8" s="43"/>
      <c r="DF8" s="43">
        <v>1123</v>
      </c>
      <c r="DG8" s="43">
        <v>3618</v>
      </c>
      <c r="DH8" s="45">
        <v>1673</v>
      </c>
      <c r="DI8" s="45"/>
      <c r="DJ8" s="45">
        <f aca="true" t="shared" si="5" ref="DJ8:DJ25">SUM(DF8:DI8)</f>
        <v>6414</v>
      </c>
      <c r="DK8" s="45">
        <f t="shared" si="3"/>
        <v>165327</v>
      </c>
      <c r="DL8" s="45">
        <v>114123</v>
      </c>
      <c r="DM8" s="45">
        <f t="shared" si="4"/>
        <v>279450</v>
      </c>
      <c r="DN8" s="106"/>
      <c r="DO8" s="48" t="s">
        <v>120</v>
      </c>
      <c r="DP8" s="35">
        <v>8.9</v>
      </c>
      <c r="DQ8" s="35">
        <v>8.7</v>
      </c>
      <c r="DR8" s="175">
        <v>175</v>
      </c>
      <c r="DS8" s="170"/>
      <c r="DT8" s="142"/>
      <c r="DU8" s="157">
        <v>175</v>
      </c>
      <c r="DV8" s="176"/>
      <c r="DW8" s="140"/>
      <c r="DX8" s="142"/>
      <c r="DY8" s="157">
        <v>365</v>
      </c>
      <c r="DZ8" s="157"/>
      <c r="EA8" s="140"/>
      <c r="EB8" s="157">
        <v>1268</v>
      </c>
      <c r="EC8" s="157">
        <v>1239</v>
      </c>
      <c r="ED8" s="140"/>
      <c r="EE8" s="157"/>
      <c r="EF8" s="157"/>
      <c r="EG8" s="140"/>
      <c r="EH8" s="157"/>
      <c r="EI8" s="157"/>
      <c r="EJ8" s="140"/>
      <c r="EK8" s="157"/>
      <c r="EL8" s="157"/>
      <c r="EM8" s="157"/>
      <c r="EN8" s="157">
        <v>2682</v>
      </c>
      <c r="EO8" s="157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4" customFormat="1" ht="12.75">
      <c r="A9" s="69" t="s">
        <v>50</v>
      </c>
      <c r="B9" s="61"/>
      <c r="C9" s="53"/>
      <c r="D9" s="165">
        <v>11</v>
      </c>
      <c r="E9" s="52">
        <v>4</v>
      </c>
      <c r="F9" s="52">
        <v>7</v>
      </c>
      <c r="G9" s="52">
        <v>3</v>
      </c>
      <c r="H9" s="52">
        <v>1</v>
      </c>
      <c r="I9" s="52">
        <v>4</v>
      </c>
      <c r="J9" s="52">
        <v>3</v>
      </c>
      <c r="K9" s="52">
        <v>6</v>
      </c>
      <c r="L9" s="52"/>
      <c r="M9" s="52"/>
      <c r="N9" s="52">
        <v>6</v>
      </c>
      <c r="O9" s="52">
        <f t="shared" si="0"/>
        <v>45</v>
      </c>
      <c r="P9" s="53"/>
      <c r="Q9" s="52">
        <v>2</v>
      </c>
      <c r="R9" s="52">
        <v>20</v>
      </c>
      <c r="S9" s="52">
        <v>17</v>
      </c>
      <c r="T9" s="52"/>
      <c r="U9" s="52">
        <v>4</v>
      </c>
      <c r="V9" s="82"/>
      <c r="W9" s="88"/>
      <c r="X9" s="86"/>
      <c r="Y9" s="51">
        <v>90000</v>
      </c>
      <c r="Z9" s="51"/>
      <c r="AA9" s="51"/>
      <c r="AB9" s="138"/>
      <c r="AC9" s="51">
        <v>1573</v>
      </c>
      <c r="AD9" s="51">
        <v>3965</v>
      </c>
      <c r="AE9" s="138"/>
      <c r="AF9" s="51">
        <v>330</v>
      </c>
      <c r="AG9" s="51"/>
      <c r="AH9" s="51"/>
      <c r="AI9" s="51"/>
      <c r="AJ9" s="51"/>
      <c r="AK9" s="51"/>
      <c r="AL9" s="160">
        <v>67</v>
      </c>
      <c r="AM9" s="116"/>
      <c r="AN9" s="54"/>
      <c r="AO9" s="86"/>
      <c r="AP9" s="51"/>
      <c r="AQ9" s="51"/>
      <c r="AR9" s="51"/>
      <c r="AS9" s="51">
        <v>268000</v>
      </c>
      <c r="AT9" s="138"/>
      <c r="AU9" s="51"/>
      <c r="AV9" s="51"/>
      <c r="AW9" s="139"/>
      <c r="AX9" s="138"/>
      <c r="AY9" s="51"/>
      <c r="AZ9" s="51"/>
      <c r="BA9" s="139">
        <f t="shared" si="1"/>
        <v>268000</v>
      </c>
      <c r="BB9" s="140"/>
      <c r="BC9" s="51"/>
      <c r="BD9" s="51"/>
      <c r="BE9" s="51"/>
      <c r="BF9" s="51"/>
      <c r="BG9" s="51"/>
      <c r="BH9" s="51"/>
      <c r="BI9" s="51"/>
      <c r="BJ9" s="141"/>
      <c r="BK9" s="138"/>
      <c r="BL9" s="142"/>
      <c r="BM9" s="51"/>
      <c r="BN9" s="51"/>
      <c r="BO9" s="51"/>
      <c r="BP9" s="51"/>
      <c r="BQ9" s="51"/>
      <c r="BR9" s="138"/>
      <c r="BS9" s="140"/>
      <c r="BT9" s="51">
        <v>230000</v>
      </c>
      <c r="BU9" s="51"/>
      <c r="BV9" s="51"/>
      <c r="BW9" s="51"/>
      <c r="BX9" s="139">
        <v>38000</v>
      </c>
      <c r="BY9" s="140"/>
      <c r="BZ9" s="51"/>
      <c r="CA9" s="51"/>
      <c r="CB9" s="51"/>
      <c r="CC9" s="51"/>
      <c r="CD9" s="51"/>
      <c r="CE9" s="125"/>
      <c r="CF9" s="54"/>
      <c r="CG9" s="121"/>
      <c r="CH9" s="55">
        <v>470400</v>
      </c>
      <c r="CI9" s="55"/>
      <c r="CJ9" s="55"/>
      <c r="CK9" s="55"/>
      <c r="CL9" s="55"/>
      <c r="CM9" s="55"/>
      <c r="CN9" s="55"/>
      <c r="CO9" s="55"/>
      <c r="CP9" s="55"/>
      <c r="CQ9" s="56"/>
      <c r="CR9" s="106"/>
      <c r="CS9" s="55"/>
      <c r="CT9" s="55"/>
      <c r="CU9" s="55"/>
      <c r="CV9" s="55"/>
      <c r="CW9" s="55">
        <v>103500</v>
      </c>
      <c r="CX9" s="106"/>
      <c r="CY9" s="55"/>
      <c r="CZ9" s="55">
        <v>3000</v>
      </c>
      <c r="DA9" s="55"/>
      <c r="DB9" s="55">
        <f t="shared" si="2"/>
        <v>3000</v>
      </c>
      <c r="DC9" s="54"/>
      <c r="DD9" s="106"/>
      <c r="DE9" s="55"/>
      <c r="DF9" s="55">
        <v>5000</v>
      </c>
      <c r="DG9" s="55">
        <v>7000</v>
      </c>
      <c r="DH9" s="55"/>
      <c r="DI9" s="55">
        <v>970</v>
      </c>
      <c r="DJ9" s="55">
        <f t="shared" si="5"/>
        <v>12970</v>
      </c>
      <c r="DK9" s="55">
        <f t="shared" si="3"/>
        <v>119470</v>
      </c>
      <c r="DL9" s="55"/>
      <c r="DM9" s="55" t="s">
        <v>119</v>
      </c>
      <c r="DN9" s="106"/>
      <c r="DO9" s="57"/>
      <c r="DP9" s="58"/>
      <c r="DQ9" s="58"/>
      <c r="DR9" s="139"/>
      <c r="DS9" s="170"/>
      <c r="DT9" s="142"/>
      <c r="DU9" s="51"/>
      <c r="DV9" s="141"/>
      <c r="DW9" s="140"/>
      <c r="DX9" s="142"/>
      <c r="DY9" s="51"/>
      <c r="DZ9" s="51"/>
      <c r="EA9" s="140"/>
      <c r="EB9" s="51"/>
      <c r="EC9" s="51"/>
      <c r="ED9" s="140"/>
      <c r="EE9" s="51"/>
      <c r="EF9" s="51"/>
      <c r="EG9" s="140"/>
      <c r="EH9" s="51"/>
      <c r="EI9" s="51"/>
      <c r="EJ9" s="140"/>
      <c r="EK9" s="51"/>
      <c r="EL9" s="51"/>
      <c r="EM9" s="51"/>
      <c r="EN9" s="51"/>
      <c r="EO9" s="51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12.75">
      <c r="A10" s="71" t="s">
        <v>30</v>
      </c>
      <c r="B10" s="61"/>
      <c r="C10" s="53"/>
      <c r="D10" s="77">
        <v>44</v>
      </c>
      <c r="E10" s="1">
        <v>6</v>
      </c>
      <c r="F10" s="1">
        <v>9</v>
      </c>
      <c r="G10" s="1"/>
      <c r="H10" s="1">
        <v>28</v>
      </c>
      <c r="I10" s="1">
        <v>32</v>
      </c>
      <c r="J10" s="1">
        <v>20</v>
      </c>
      <c r="K10" s="1">
        <v>2</v>
      </c>
      <c r="L10" s="1"/>
      <c r="M10" s="1"/>
      <c r="N10" s="1">
        <v>9.5</v>
      </c>
      <c r="O10" s="1">
        <f t="shared" si="0"/>
        <v>150.5</v>
      </c>
      <c r="P10" s="53"/>
      <c r="Q10" s="1">
        <v>6</v>
      </c>
      <c r="R10" s="1">
        <v>54</v>
      </c>
      <c r="S10" s="1">
        <v>46</v>
      </c>
      <c r="T10" s="1">
        <v>11</v>
      </c>
      <c r="U10" s="1"/>
      <c r="V10" s="81">
        <v>3</v>
      </c>
      <c r="W10" s="88"/>
      <c r="X10" s="86"/>
      <c r="Y10" s="37">
        <v>283896</v>
      </c>
      <c r="Z10" s="37">
        <v>54344</v>
      </c>
      <c r="AA10" s="37"/>
      <c r="AB10" s="138"/>
      <c r="AC10" s="37">
        <v>5753</v>
      </c>
      <c r="AD10" s="37">
        <v>2592</v>
      </c>
      <c r="AE10" s="138"/>
      <c r="AF10" s="37">
        <v>1380</v>
      </c>
      <c r="AG10" s="37"/>
      <c r="AH10" s="37"/>
      <c r="AI10" s="37">
        <v>142</v>
      </c>
      <c r="AJ10" s="37">
        <v>84</v>
      </c>
      <c r="AK10" s="157"/>
      <c r="AL10" s="162">
        <v>87</v>
      </c>
      <c r="AM10" s="116"/>
      <c r="AN10" s="113"/>
      <c r="AO10" s="86"/>
      <c r="AP10" s="37">
        <v>31441</v>
      </c>
      <c r="AQ10" s="37"/>
      <c r="AR10" s="37"/>
      <c r="AS10" s="37">
        <v>488242</v>
      </c>
      <c r="AT10" s="138"/>
      <c r="AU10" s="37">
        <v>11247</v>
      </c>
      <c r="AV10" s="37"/>
      <c r="AW10" s="149"/>
      <c r="AX10" s="138"/>
      <c r="AY10" s="37"/>
      <c r="AZ10" s="37"/>
      <c r="BA10" s="149">
        <f t="shared" si="1"/>
        <v>488242</v>
      </c>
      <c r="BB10" s="140"/>
      <c r="BC10" s="37"/>
      <c r="BD10" s="37"/>
      <c r="BE10" s="37"/>
      <c r="BF10" s="37"/>
      <c r="BG10" s="37"/>
      <c r="BH10" s="37"/>
      <c r="BI10" s="37"/>
      <c r="BJ10" s="136"/>
      <c r="BK10" s="138"/>
      <c r="BL10" s="142"/>
      <c r="BM10" s="37">
        <v>547</v>
      </c>
      <c r="BN10" s="37">
        <v>9</v>
      </c>
      <c r="BO10" s="37">
        <v>208</v>
      </c>
      <c r="BP10" s="37"/>
      <c r="BQ10" s="37">
        <v>15211</v>
      </c>
      <c r="BR10" s="138"/>
      <c r="BS10" s="140"/>
      <c r="BT10" s="37">
        <v>350323</v>
      </c>
      <c r="BU10" s="37"/>
      <c r="BV10" s="37"/>
      <c r="BW10" s="37">
        <v>56355</v>
      </c>
      <c r="BX10" s="149">
        <v>81564</v>
      </c>
      <c r="BY10" s="140"/>
      <c r="BZ10" s="37">
        <v>9494</v>
      </c>
      <c r="CA10" s="37"/>
      <c r="CB10" s="37"/>
      <c r="CC10" s="37">
        <v>2351</v>
      </c>
      <c r="CD10" s="37">
        <v>3366</v>
      </c>
      <c r="CE10" s="125"/>
      <c r="CF10" s="113"/>
      <c r="CG10" s="121"/>
      <c r="CH10" s="43">
        <v>374215</v>
      </c>
      <c r="CI10" s="43"/>
      <c r="CJ10" s="43">
        <v>2980</v>
      </c>
      <c r="CK10" s="43"/>
      <c r="CL10" s="43"/>
      <c r="CM10" s="43"/>
      <c r="CN10" s="43"/>
      <c r="CO10" s="43"/>
      <c r="CP10" s="43"/>
      <c r="CQ10" s="44"/>
      <c r="CR10" s="106"/>
      <c r="CS10" s="43"/>
      <c r="CT10" s="43"/>
      <c r="CU10" s="43"/>
      <c r="CV10" s="43"/>
      <c r="CW10" s="43">
        <v>377195</v>
      </c>
      <c r="CX10" s="106"/>
      <c r="CY10" s="43"/>
      <c r="CZ10" s="43"/>
      <c r="DA10" s="43">
        <v>73128</v>
      </c>
      <c r="DB10" s="45">
        <f t="shared" si="2"/>
        <v>73128</v>
      </c>
      <c r="DC10" s="113"/>
      <c r="DD10" s="106"/>
      <c r="DE10" s="45"/>
      <c r="DF10" s="43">
        <v>9055</v>
      </c>
      <c r="DG10" s="43">
        <v>26140</v>
      </c>
      <c r="DH10" s="45">
        <v>25425</v>
      </c>
      <c r="DI10" s="45">
        <v>2297</v>
      </c>
      <c r="DJ10" s="45">
        <f t="shared" si="5"/>
        <v>62917</v>
      </c>
      <c r="DK10" s="45">
        <f t="shared" si="3"/>
        <v>513240</v>
      </c>
      <c r="DL10" s="45">
        <v>484192</v>
      </c>
      <c r="DM10" s="45">
        <f t="shared" si="4"/>
        <v>997432</v>
      </c>
      <c r="DN10" s="106"/>
      <c r="DO10" s="48" t="s">
        <v>122</v>
      </c>
      <c r="DP10" s="35">
        <v>5.2</v>
      </c>
      <c r="DQ10" s="35"/>
      <c r="DR10" s="175">
        <v>1134</v>
      </c>
      <c r="DS10" s="170"/>
      <c r="DT10" s="142"/>
      <c r="DU10" s="157">
        <v>1134</v>
      </c>
      <c r="DV10" s="176"/>
      <c r="DW10" s="140"/>
      <c r="DX10" s="142"/>
      <c r="DY10" s="157">
        <v>2568</v>
      </c>
      <c r="DZ10" s="157"/>
      <c r="EA10" s="140"/>
      <c r="EB10" s="157">
        <v>7986</v>
      </c>
      <c r="EC10" s="157">
        <v>4302</v>
      </c>
      <c r="ED10" s="140"/>
      <c r="EE10" s="157"/>
      <c r="EF10" s="157"/>
      <c r="EG10" s="140"/>
      <c r="EH10" s="157"/>
      <c r="EI10" s="157"/>
      <c r="EJ10" s="140"/>
      <c r="EK10" s="157"/>
      <c r="EL10" s="157"/>
      <c r="EM10" s="157">
        <v>44</v>
      </c>
      <c r="EN10" s="157">
        <v>159940</v>
      </c>
      <c r="EO10" s="157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2" customFormat="1" ht="12.75">
      <c r="A11" s="69" t="s">
        <v>29</v>
      </c>
      <c r="B11" s="61"/>
      <c r="C11" s="53"/>
      <c r="D11" s="165">
        <v>45</v>
      </c>
      <c r="E11" s="52">
        <v>39</v>
      </c>
      <c r="F11" s="52">
        <v>18</v>
      </c>
      <c r="G11" s="52">
        <v>4</v>
      </c>
      <c r="H11" s="52">
        <v>56</v>
      </c>
      <c r="I11" s="52">
        <v>23</v>
      </c>
      <c r="J11" s="52">
        <v>7</v>
      </c>
      <c r="K11" s="52"/>
      <c r="L11" s="52"/>
      <c r="M11" s="52"/>
      <c r="N11" s="52">
        <v>3</v>
      </c>
      <c r="O11" s="52">
        <f t="shared" si="0"/>
        <v>195</v>
      </c>
      <c r="P11" s="53"/>
      <c r="Q11" s="52">
        <v>8</v>
      </c>
      <c r="R11" s="52">
        <v>76</v>
      </c>
      <c r="S11" s="52">
        <v>69</v>
      </c>
      <c r="T11" s="52">
        <v>42</v>
      </c>
      <c r="U11" s="52"/>
      <c r="V11" s="82"/>
      <c r="W11" s="88"/>
      <c r="X11" s="86"/>
      <c r="Y11" s="51">
        <v>471607</v>
      </c>
      <c r="Z11" s="51">
        <v>135902</v>
      </c>
      <c r="AA11" s="51"/>
      <c r="AB11" s="138"/>
      <c r="AC11" s="51">
        <v>17033</v>
      </c>
      <c r="AD11" s="51">
        <v>5852</v>
      </c>
      <c r="AE11" s="138"/>
      <c r="AF11" s="51">
        <v>2549</v>
      </c>
      <c r="AG11" s="51"/>
      <c r="AH11" s="51">
        <v>456</v>
      </c>
      <c r="AI11" s="51">
        <v>180</v>
      </c>
      <c r="AJ11" s="51">
        <v>924</v>
      </c>
      <c r="AK11" s="51"/>
      <c r="AL11" s="160">
        <v>87</v>
      </c>
      <c r="AM11" s="116"/>
      <c r="AN11" s="54"/>
      <c r="AO11" s="86"/>
      <c r="AP11" s="51">
        <v>49481</v>
      </c>
      <c r="AQ11" s="51">
        <v>4510</v>
      </c>
      <c r="AR11" s="51"/>
      <c r="AS11" s="51">
        <v>1263088</v>
      </c>
      <c r="AT11" s="138"/>
      <c r="AU11" s="51">
        <v>20945</v>
      </c>
      <c r="AV11" s="51"/>
      <c r="AW11" s="139"/>
      <c r="AX11" s="138"/>
      <c r="AY11" s="51"/>
      <c r="AZ11" s="51">
        <v>143536</v>
      </c>
      <c r="BA11" s="139">
        <f t="shared" si="1"/>
        <v>1406624</v>
      </c>
      <c r="BB11" s="140"/>
      <c r="BC11" s="51"/>
      <c r="BD11" s="51"/>
      <c r="BE11" s="51"/>
      <c r="BF11" s="51"/>
      <c r="BG11" s="51"/>
      <c r="BH11" s="51"/>
      <c r="BI11" s="51"/>
      <c r="BJ11" s="141"/>
      <c r="BK11" s="138"/>
      <c r="BL11" s="142"/>
      <c r="BM11" s="51">
        <v>533</v>
      </c>
      <c r="BN11" s="51">
        <v>174</v>
      </c>
      <c r="BO11" s="51">
        <v>999</v>
      </c>
      <c r="BP11" s="51"/>
      <c r="BQ11" s="51">
        <v>25480</v>
      </c>
      <c r="BR11" s="138"/>
      <c r="BS11" s="140"/>
      <c r="BT11" s="51">
        <v>1005644</v>
      </c>
      <c r="BU11" s="51"/>
      <c r="BV11" s="51">
        <v>58718</v>
      </c>
      <c r="BW11" s="51">
        <v>50225</v>
      </c>
      <c r="BX11" s="139">
        <v>148501</v>
      </c>
      <c r="BY11" s="140"/>
      <c r="BZ11" s="51">
        <v>17917</v>
      </c>
      <c r="CA11" s="51"/>
      <c r="CB11" s="51">
        <v>1081</v>
      </c>
      <c r="CC11" s="51">
        <v>1339</v>
      </c>
      <c r="CD11" s="51">
        <v>5143</v>
      </c>
      <c r="CE11" s="125"/>
      <c r="CF11" s="54"/>
      <c r="CG11" s="121"/>
      <c r="CH11" s="55">
        <v>103500</v>
      </c>
      <c r="CI11" s="55"/>
      <c r="CJ11" s="55">
        <v>20291</v>
      </c>
      <c r="CK11" s="55"/>
      <c r="CL11" s="55">
        <v>25328</v>
      </c>
      <c r="CM11" s="55"/>
      <c r="CN11" s="55"/>
      <c r="CO11" s="55"/>
      <c r="CP11" s="55"/>
      <c r="CQ11" s="56"/>
      <c r="CR11" s="106"/>
      <c r="CS11" s="55"/>
      <c r="CT11" s="55"/>
      <c r="CU11" s="55"/>
      <c r="CV11" s="55"/>
      <c r="CW11" s="55">
        <v>516019</v>
      </c>
      <c r="CX11" s="106"/>
      <c r="CY11" s="55">
        <v>74570</v>
      </c>
      <c r="CZ11" s="55"/>
      <c r="DA11" s="55">
        <v>34602</v>
      </c>
      <c r="DB11" s="55">
        <f t="shared" si="2"/>
        <v>109172</v>
      </c>
      <c r="DC11" s="54"/>
      <c r="DD11" s="106"/>
      <c r="DE11" s="55"/>
      <c r="DF11" s="55"/>
      <c r="DG11" s="55"/>
      <c r="DH11" s="55"/>
      <c r="DI11" s="55"/>
      <c r="DJ11" s="55">
        <v>51694</v>
      </c>
      <c r="DK11" s="55">
        <f t="shared" si="3"/>
        <v>676885</v>
      </c>
      <c r="DL11" s="55">
        <v>700627</v>
      </c>
      <c r="DM11" s="55">
        <f t="shared" si="4"/>
        <v>1377512</v>
      </c>
      <c r="DN11" s="106"/>
      <c r="DO11" s="57"/>
      <c r="DP11" s="58"/>
      <c r="DQ11" s="58"/>
      <c r="DR11" s="139">
        <v>1414</v>
      </c>
      <c r="DS11" s="170"/>
      <c r="DT11" s="142"/>
      <c r="DU11" s="51">
        <v>1414</v>
      </c>
      <c r="DV11" s="141"/>
      <c r="DW11" s="140"/>
      <c r="DX11" s="142"/>
      <c r="DY11" s="51">
        <v>3078</v>
      </c>
      <c r="DZ11" s="51"/>
      <c r="EA11" s="140"/>
      <c r="EB11" s="51">
        <v>9999</v>
      </c>
      <c r="EC11" s="51">
        <v>1649</v>
      </c>
      <c r="ED11" s="140"/>
      <c r="EE11" s="51"/>
      <c r="EF11" s="51"/>
      <c r="EG11" s="140"/>
      <c r="EH11" s="51"/>
      <c r="EI11" s="51"/>
      <c r="EJ11" s="140"/>
      <c r="EK11" s="51"/>
      <c r="EL11" s="51"/>
      <c r="EM11" s="51"/>
      <c r="EN11" s="51"/>
      <c r="EO11" s="5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68" t="s">
        <v>31</v>
      </c>
      <c r="B12" s="60"/>
      <c r="C12" s="64"/>
      <c r="D12" s="166"/>
      <c r="P12" s="64"/>
      <c r="V12" s="83"/>
      <c r="W12" s="89"/>
      <c r="X12" s="87"/>
      <c r="Y12" s="36"/>
      <c r="Z12" s="36"/>
      <c r="AA12" s="36"/>
      <c r="AB12" s="143"/>
      <c r="AC12" s="36"/>
      <c r="AD12" s="36"/>
      <c r="AE12" s="143"/>
      <c r="AF12" s="36"/>
      <c r="AG12" s="36"/>
      <c r="AH12" s="36"/>
      <c r="AI12" s="36"/>
      <c r="AJ12" s="36"/>
      <c r="AK12" s="158"/>
      <c r="AL12" s="161"/>
      <c r="AM12" s="117"/>
      <c r="AN12" s="112"/>
      <c r="AO12" s="87"/>
      <c r="AP12" s="36"/>
      <c r="AQ12" s="36"/>
      <c r="AR12" s="36"/>
      <c r="AS12" s="36"/>
      <c r="AT12" s="143"/>
      <c r="AU12" s="36"/>
      <c r="AV12" s="36"/>
      <c r="AW12" s="144"/>
      <c r="AX12" s="143"/>
      <c r="AY12" s="36"/>
      <c r="AZ12" s="36"/>
      <c r="BA12" s="144"/>
      <c r="BB12" s="145"/>
      <c r="BC12" s="36"/>
      <c r="BD12" s="36"/>
      <c r="BE12" s="36"/>
      <c r="BF12" s="36"/>
      <c r="BG12" s="36"/>
      <c r="BH12" s="36"/>
      <c r="BI12" s="36"/>
      <c r="BJ12" s="146"/>
      <c r="BK12" s="143"/>
      <c r="BL12" s="147"/>
      <c r="BM12" s="36"/>
      <c r="BN12" s="36"/>
      <c r="BO12" s="36"/>
      <c r="BP12" s="36"/>
      <c r="BQ12" s="36"/>
      <c r="BR12" s="148"/>
      <c r="BS12" s="145"/>
      <c r="BT12" s="36"/>
      <c r="BU12" s="36"/>
      <c r="BV12" s="36"/>
      <c r="BW12" s="36"/>
      <c r="BX12" s="144"/>
      <c r="BY12" s="145"/>
      <c r="BZ12" s="36"/>
      <c r="CA12" s="36"/>
      <c r="CB12" s="36"/>
      <c r="CC12" s="36"/>
      <c r="CD12" s="36"/>
      <c r="CE12" s="126"/>
      <c r="CF12" s="112"/>
      <c r="CG12" s="122"/>
      <c r="CH12" s="41"/>
      <c r="CI12" s="41"/>
      <c r="CJ12" s="41"/>
      <c r="CK12" s="41"/>
      <c r="CL12" s="41"/>
      <c r="CM12" s="41"/>
      <c r="CN12" s="41"/>
      <c r="CO12" s="41"/>
      <c r="CP12" s="41"/>
      <c r="CQ12" s="42"/>
      <c r="CR12" s="107"/>
      <c r="CS12" s="41"/>
      <c r="CT12" s="41"/>
      <c r="CU12" s="41"/>
      <c r="CV12" s="41"/>
      <c r="CW12" s="41"/>
      <c r="CX12" s="107"/>
      <c r="CY12" s="41"/>
      <c r="CZ12" s="41"/>
      <c r="DA12" s="41"/>
      <c r="DB12" s="45"/>
      <c r="DC12" s="112"/>
      <c r="DD12" s="107"/>
      <c r="DE12" s="41"/>
      <c r="DF12" s="41"/>
      <c r="DG12" s="41"/>
      <c r="DH12" s="46"/>
      <c r="DI12" s="46"/>
      <c r="DJ12" s="46"/>
      <c r="DK12" s="46"/>
      <c r="DL12" s="46"/>
      <c r="DM12" s="46"/>
      <c r="DN12" s="107"/>
      <c r="DO12" s="47"/>
      <c r="DP12" s="15"/>
      <c r="DQ12" s="15"/>
      <c r="DR12" s="171"/>
      <c r="DS12" s="172"/>
      <c r="DT12" s="147"/>
      <c r="DU12" s="173"/>
      <c r="DV12" s="174"/>
      <c r="DW12" s="145"/>
      <c r="DX12" s="147"/>
      <c r="DY12" s="173"/>
      <c r="DZ12" s="173"/>
      <c r="EA12" s="145"/>
      <c r="EB12" s="173"/>
      <c r="EC12" s="173"/>
      <c r="ED12" s="145"/>
      <c r="EE12" s="173"/>
      <c r="EF12" s="173"/>
      <c r="EG12" s="145"/>
      <c r="EH12" s="173"/>
      <c r="EI12" s="173"/>
      <c r="EJ12" s="145"/>
      <c r="EK12" s="173"/>
      <c r="EL12" s="173"/>
      <c r="EM12" s="173"/>
      <c r="EN12" s="173"/>
      <c r="EO12" s="173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4" customFormat="1" ht="12.75">
      <c r="A13" s="71" t="s">
        <v>52</v>
      </c>
      <c r="B13" s="61"/>
      <c r="C13" s="53"/>
      <c r="D13" s="77">
        <v>3</v>
      </c>
      <c r="E13" s="1">
        <v>5</v>
      </c>
      <c r="F13" s="1">
        <v>2</v>
      </c>
      <c r="G13" s="1">
        <v>2</v>
      </c>
      <c r="H13" s="1">
        <v>5</v>
      </c>
      <c r="I13" s="1">
        <v>3</v>
      </c>
      <c r="J13" s="1">
        <v>1</v>
      </c>
      <c r="K13" s="1"/>
      <c r="L13" s="1"/>
      <c r="M13" s="1"/>
      <c r="N13" s="1">
        <v>3</v>
      </c>
      <c r="O13" s="1">
        <f t="shared" si="0"/>
        <v>24</v>
      </c>
      <c r="P13" s="53"/>
      <c r="Q13" s="1">
        <v>3.5</v>
      </c>
      <c r="R13" s="1">
        <v>11.5</v>
      </c>
      <c r="S13" s="1">
        <v>6</v>
      </c>
      <c r="T13" s="1">
        <v>2</v>
      </c>
      <c r="U13" s="1"/>
      <c r="V13" s="81">
        <v>1</v>
      </c>
      <c r="W13" s="88"/>
      <c r="X13" s="86"/>
      <c r="Y13" s="37">
        <v>26286</v>
      </c>
      <c r="Z13" s="37">
        <v>10339</v>
      </c>
      <c r="AA13" s="37"/>
      <c r="AB13" s="138"/>
      <c r="AC13" s="37">
        <v>164</v>
      </c>
      <c r="AD13" s="37">
        <v>3074</v>
      </c>
      <c r="AE13" s="138"/>
      <c r="AF13" s="37">
        <v>144</v>
      </c>
      <c r="AG13" s="37"/>
      <c r="AH13" s="37"/>
      <c r="AI13" s="37"/>
      <c r="AJ13" s="37">
        <v>65</v>
      </c>
      <c r="AK13" s="157"/>
      <c r="AL13" s="162">
        <v>84.25</v>
      </c>
      <c r="AM13" s="116"/>
      <c r="AN13" s="113"/>
      <c r="AO13" s="86"/>
      <c r="AP13" s="37">
        <v>6279</v>
      </c>
      <c r="AQ13" s="37">
        <v>659</v>
      </c>
      <c r="AR13" s="37"/>
      <c r="AS13" s="37">
        <v>40654</v>
      </c>
      <c r="AT13" s="138"/>
      <c r="AU13" s="37">
        <v>5609</v>
      </c>
      <c r="AV13" s="37"/>
      <c r="AW13" s="149">
        <v>5609</v>
      </c>
      <c r="AX13" s="138"/>
      <c r="AY13" s="37"/>
      <c r="AZ13" s="37">
        <v>539</v>
      </c>
      <c r="BA13" s="149">
        <f t="shared" si="1"/>
        <v>46802</v>
      </c>
      <c r="BB13" s="140"/>
      <c r="BC13" s="37"/>
      <c r="BD13" s="37"/>
      <c r="BE13" s="37"/>
      <c r="BF13" s="37"/>
      <c r="BG13" s="37"/>
      <c r="BH13" s="37"/>
      <c r="BI13" s="37"/>
      <c r="BJ13" s="136"/>
      <c r="BK13" s="138"/>
      <c r="BL13" s="142"/>
      <c r="BM13" s="37">
        <v>341</v>
      </c>
      <c r="BN13" s="37"/>
      <c r="BO13" s="37">
        <v>305</v>
      </c>
      <c r="BP13" s="37"/>
      <c r="BQ13" s="37">
        <v>2797</v>
      </c>
      <c r="BR13" s="138"/>
      <c r="BS13" s="140"/>
      <c r="BT13" s="37">
        <v>27103</v>
      </c>
      <c r="BU13" s="37"/>
      <c r="BV13" s="37"/>
      <c r="BW13" s="37"/>
      <c r="BX13" s="149"/>
      <c r="BY13" s="140"/>
      <c r="BZ13" s="37">
        <v>1400</v>
      </c>
      <c r="CA13" s="37"/>
      <c r="CB13" s="37"/>
      <c r="CC13" s="37"/>
      <c r="CD13" s="37">
        <v>1397</v>
      </c>
      <c r="CE13" s="125"/>
      <c r="CF13" s="113"/>
      <c r="CG13" s="121"/>
      <c r="CH13" s="43">
        <v>61341</v>
      </c>
      <c r="CI13" s="43"/>
      <c r="CJ13" s="43">
        <v>7404</v>
      </c>
      <c r="CK13" s="43"/>
      <c r="CL13" s="43">
        <v>7326</v>
      </c>
      <c r="CM13" s="43"/>
      <c r="CN13" s="43"/>
      <c r="CO13" s="43"/>
      <c r="CP13" s="43"/>
      <c r="CQ13" s="44"/>
      <c r="CR13" s="106"/>
      <c r="CS13" s="43"/>
      <c r="CT13" s="43"/>
      <c r="CU13" s="43"/>
      <c r="CV13" s="43"/>
      <c r="CW13" s="43">
        <v>76071</v>
      </c>
      <c r="CX13" s="106"/>
      <c r="CY13" s="43"/>
      <c r="CZ13" s="43"/>
      <c r="DA13" s="43">
        <v>4500</v>
      </c>
      <c r="DB13" s="45">
        <f t="shared" si="2"/>
        <v>4500</v>
      </c>
      <c r="DC13" s="113"/>
      <c r="DD13" s="106"/>
      <c r="DE13" s="43"/>
      <c r="DF13" s="43">
        <v>2198</v>
      </c>
      <c r="DG13" s="45"/>
      <c r="DH13" s="45">
        <v>9379</v>
      </c>
      <c r="DI13" s="45"/>
      <c r="DJ13" s="45">
        <f t="shared" si="5"/>
        <v>11577</v>
      </c>
      <c r="DK13" s="45">
        <f t="shared" si="3"/>
        <v>92148</v>
      </c>
      <c r="DL13" s="45">
        <v>77249</v>
      </c>
      <c r="DM13" s="45">
        <f t="shared" si="4"/>
        <v>169397</v>
      </c>
      <c r="DN13" s="106"/>
      <c r="DO13" s="48" t="s">
        <v>123</v>
      </c>
      <c r="DP13" s="35">
        <v>8.7</v>
      </c>
      <c r="DQ13" s="35">
        <v>8.3</v>
      </c>
      <c r="DR13" s="175">
        <v>111</v>
      </c>
      <c r="DS13" s="170"/>
      <c r="DT13" s="142"/>
      <c r="DU13" s="157">
        <v>111</v>
      </c>
      <c r="DV13" s="176"/>
      <c r="DW13" s="140"/>
      <c r="DX13" s="142"/>
      <c r="DY13" s="157">
        <v>82</v>
      </c>
      <c r="DZ13" s="157"/>
      <c r="EA13" s="140"/>
      <c r="EB13" s="157">
        <v>468</v>
      </c>
      <c r="EC13" s="157">
        <v>300</v>
      </c>
      <c r="ED13" s="140"/>
      <c r="EE13" s="157"/>
      <c r="EF13" s="157"/>
      <c r="EG13" s="140"/>
      <c r="EH13" s="157"/>
      <c r="EI13" s="157"/>
      <c r="EJ13" s="140"/>
      <c r="EK13" s="157"/>
      <c r="EL13" s="157"/>
      <c r="EM13" s="157"/>
      <c r="EN13" s="157">
        <v>961</v>
      </c>
      <c r="EO13" s="157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" customFormat="1" ht="12.75">
      <c r="A14" s="69" t="s">
        <v>53</v>
      </c>
      <c r="B14" s="61"/>
      <c r="C14" s="53"/>
      <c r="D14" s="165">
        <v>33</v>
      </c>
      <c r="E14" s="52">
        <v>21</v>
      </c>
      <c r="F14" s="52">
        <v>3.5</v>
      </c>
      <c r="G14" s="52">
        <v>56</v>
      </c>
      <c r="H14" s="52">
        <v>3</v>
      </c>
      <c r="I14" s="52">
        <v>12.5</v>
      </c>
      <c r="J14" s="52">
        <v>11</v>
      </c>
      <c r="K14" s="52"/>
      <c r="L14" s="52"/>
      <c r="M14" s="52"/>
      <c r="N14" s="52">
        <v>1.5</v>
      </c>
      <c r="O14" s="52">
        <f t="shared" si="0"/>
        <v>141.5</v>
      </c>
      <c r="P14" s="53"/>
      <c r="Q14" s="52">
        <v>6</v>
      </c>
      <c r="R14" s="52">
        <v>56</v>
      </c>
      <c r="S14" s="52">
        <v>40.5</v>
      </c>
      <c r="T14" s="52">
        <v>39</v>
      </c>
      <c r="U14" s="52"/>
      <c r="V14" s="82"/>
      <c r="W14" s="88"/>
      <c r="X14" s="86"/>
      <c r="Y14" s="51">
        <v>136918</v>
      </c>
      <c r="Z14" s="51">
        <v>182772</v>
      </c>
      <c r="AA14" s="51"/>
      <c r="AB14" s="138"/>
      <c r="AC14" s="51">
        <v>7468</v>
      </c>
      <c r="AD14" s="51">
        <v>7053</v>
      </c>
      <c r="AE14" s="138"/>
      <c r="AF14" s="51">
        <v>889</v>
      </c>
      <c r="AG14" s="51"/>
      <c r="AH14" s="51">
        <v>98</v>
      </c>
      <c r="AI14" s="51">
        <v>143</v>
      </c>
      <c r="AJ14" s="51">
        <v>614</v>
      </c>
      <c r="AK14" s="51"/>
      <c r="AL14" s="160">
        <v>92.5</v>
      </c>
      <c r="AM14" s="116"/>
      <c r="AN14" s="54"/>
      <c r="AO14" s="86"/>
      <c r="AP14" s="51"/>
      <c r="AQ14" s="51"/>
      <c r="AR14" s="51"/>
      <c r="AS14" s="51">
        <v>606051</v>
      </c>
      <c r="AT14" s="138"/>
      <c r="AU14" s="51">
        <v>15894</v>
      </c>
      <c r="AV14" s="51"/>
      <c r="AW14" s="139">
        <v>202157</v>
      </c>
      <c r="AX14" s="138"/>
      <c r="AY14" s="51"/>
      <c r="AZ14" s="51">
        <v>6803</v>
      </c>
      <c r="BA14" s="139">
        <f t="shared" si="1"/>
        <v>815011</v>
      </c>
      <c r="BB14" s="140"/>
      <c r="BC14" s="51"/>
      <c r="BD14" s="51"/>
      <c r="BE14" s="51"/>
      <c r="BF14" s="51"/>
      <c r="BG14" s="51"/>
      <c r="BH14" s="51"/>
      <c r="BI14" s="51"/>
      <c r="BJ14" s="141"/>
      <c r="BK14" s="138"/>
      <c r="BL14" s="142"/>
      <c r="BM14" s="51">
        <v>573</v>
      </c>
      <c r="BN14" s="51">
        <v>123</v>
      </c>
      <c r="BO14" s="51">
        <v>542</v>
      </c>
      <c r="BP14" s="51"/>
      <c r="BQ14" s="51">
        <v>17029</v>
      </c>
      <c r="BR14" s="138"/>
      <c r="BS14" s="140"/>
      <c r="BT14" s="51">
        <v>344121</v>
      </c>
      <c r="BU14" s="51"/>
      <c r="BV14" s="51">
        <v>20731</v>
      </c>
      <c r="BW14" s="51">
        <v>28727</v>
      </c>
      <c r="BX14" s="139">
        <v>212472</v>
      </c>
      <c r="BY14" s="140"/>
      <c r="BZ14" s="51">
        <v>8283</v>
      </c>
      <c r="CA14" s="51"/>
      <c r="CB14" s="51">
        <v>398</v>
      </c>
      <c r="CC14" s="51">
        <v>1138</v>
      </c>
      <c r="CD14" s="51">
        <v>7210</v>
      </c>
      <c r="CE14" s="125"/>
      <c r="CF14" s="54"/>
      <c r="CG14" s="121"/>
      <c r="CH14" s="55">
        <v>337910</v>
      </c>
      <c r="CI14" s="55"/>
      <c r="CJ14" s="55">
        <v>40493</v>
      </c>
      <c r="CK14" s="55"/>
      <c r="CL14" s="55">
        <v>41351</v>
      </c>
      <c r="CM14" s="55"/>
      <c r="CN14" s="55"/>
      <c r="CO14" s="55"/>
      <c r="CP14" s="55"/>
      <c r="CQ14" s="56"/>
      <c r="CR14" s="106"/>
      <c r="CS14" s="55"/>
      <c r="CT14" s="55"/>
      <c r="CU14" s="55"/>
      <c r="CV14" s="55"/>
      <c r="CW14" s="55">
        <v>419754</v>
      </c>
      <c r="CX14" s="106"/>
      <c r="CY14" s="55"/>
      <c r="CZ14" s="55"/>
      <c r="DA14" s="55"/>
      <c r="DB14" s="55"/>
      <c r="DC14" s="54"/>
      <c r="DD14" s="106"/>
      <c r="DE14" s="55"/>
      <c r="DF14" s="55">
        <v>11803</v>
      </c>
      <c r="DG14" s="55"/>
      <c r="DH14" s="55">
        <v>49921</v>
      </c>
      <c r="DI14" s="55">
        <v>340</v>
      </c>
      <c r="DJ14" s="55">
        <f t="shared" si="5"/>
        <v>62064</v>
      </c>
      <c r="DK14" s="55">
        <f t="shared" si="3"/>
        <v>481818</v>
      </c>
      <c r="DL14" s="55">
        <v>472042</v>
      </c>
      <c r="DM14" s="55">
        <f t="shared" si="4"/>
        <v>953860</v>
      </c>
      <c r="DN14" s="106"/>
      <c r="DO14" s="57" t="s">
        <v>124</v>
      </c>
      <c r="DP14" s="58">
        <v>6.4</v>
      </c>
      <c r="DQ14" s="58">
        <v>5.7</v>
      </c>
      <c r="DR14" s="139">
        <v>1438</v>
      </c>
      <c r="DS14" s="170"/>
      <c r="DT14" s="142"/>
      <c r="DU14" s="51">
        <v>1438</v>
      </c>
      <c r="DV14" s="141"/>
      <c r="DW14" s="140"/>
      <c r="DX14" s="142"/>
      <c r="DY14" s="51">
        <v>1368</v>
      </c>
      <c r="DZ14" s="51"/>
      <c r="EA14" s="140"/>
      <c r="EB14" s="51">
        <v>6622</v>
      </c>
      <c r="EC14" s="51">
        <v>4526</v>
      </c>
      <c r="ED14" s="140"/>
      <c r="EE14" s="51"/>
      <c r="EF14" s="51"/>
      <c r="EG14" s="140"/>
      <c r="EH14" s="51"/>
      <c r="EI14" s="51"/>
      <c r="EJ14" s="140"/>
      <c r="EK14" s="51"/>
      <c r="EL14" s="51"/>
      <c r="EM14" s="51">
        <v>2522</v>
      </c>
      <c r="EN14" s="51">
        <v>13954</v>
      </c>
      <c r="EO14" s="51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68" t="s">
        <v>32</v>
      </c>
      <c r="B15" s="60"/>
      <c r="C15" s="64"/>
      <c r="D15" s="166"/>
      <c r="P15" s="64"/>
      <c r="V15" s="83"/>
      <c r="W15" s="89"/>
      <c r="X15" s="87"/>
      <c r="Y15" s="36"/>
      <c r="Z15" s="36"/>
      <c r="AA15" s="36"/>
      <c r="AB15" s="143"/>
      <c r="AC15" s="36"/>
      <c r="AD15" s="36"/>
      <c r="AE15" s="143"/>
      <c r="AF15" s="36"/>
      <c r="AG15" s="36"/>
      <c r="AH15" s="36"/>
      <c r="AI15" s="36"/>
      <c r="AJ15" s="36"/>
      <c r="AK15" s="158"/>
      <c r="AL15" s="161"/>
      <c r="AM15" s="117"/>
      <c r="AN15" s="112"/>
      <c r="AO15" s="87"/>
      <c r="AP15" s="36"/>
      <c r="AQ15" s="36"/>
      <c r="AR15" s="36"/>
      <c r="AS15" s="36"/>
      <c r="AT15" s="143"/>
      <c r="AU15" s="36"/>
      <c r="AV15" s="36"/>
      <c r="AW15" s="144"/>
      <c r="AX15" s="143"/>
      <c r="AY15" s="36"/>
      <c r="AZ15" s="36"/>
      <c r="BA15" s="144"/>
      <c r="BB15" s="145"/>
      <c r="BC15" s="36"/>
      <c r="BD15" s="36"/>
      <c r="BE15" s="36"/>
      <c r="BF15" s="36"/>
      <c r="BG15" s="36"/>
      <c r="BH15" s="36"/>
      <c r="BI15" s="36"/>
      <c r="BJ15" s="146"/>
      <c r="BK15" s="143"/>
      <c r="BL15" s="147"/>
      <c r="BM15" s="36"/>
      <c r="BN15" s="36"/>
      <c r="BO15" s="36"/>
      <c r="BP15" s="36"/>
      <c r="BQ15" s="36"/>
      <c r="BR15" s="148"/>
      <c r="BS15" s="145"/>
      <c r="BT15" s="36"/>
      <c r="BU15" s="36"/>
      <c r="BV15" s="36"/>
      <c r="BW15" s="36"/>
      <c r="BX15" s="144"/>
      <c r="BY15" s="145"/>
      <c r="BZ15" s="36"/>
      <c r="CA15" s="36"/>
      <c r="CB15" s="36"/>
      <c r="CC15" s="36"/>
      <c r="CD15" s="36"/>
      <c r="CE15" s="126"/>
      <c r="CF15" s="112"/>
      <c r="CG15" s="122"/>
      <c r="CH15" s="41"/>
      <c r="CI15" s="41"/>
      <c r="CJ15" s="41"/>
      <c r="CK15" s="41"/>
      <c r="CL15" s="41"/>
      <c r="CM15" s="41"/>
      <c r="CN15" s="41"/>
      <c r="CO15" s="41"/>
      <c r="CP15" s="41"/>
      <c r="CQ15" s="42"/>
      <c r="CR15" s="107"/>
      <c r="CS15" s="41"/>
      <c r="CT15" s="41"/>
      <c r="CU15" s="41"/>
      <c r="CV15" s="41"/>
      <c r="CW15" s="41"/>
      <c r="CX15" s="107"/>
      <c r="CY15" s="41"/>
      <c r="CZ15" s="41"/>
      <c r="DA15" s="41"/>
      <c r="DB15" s="45"/>
      <c r="DC15" s="112"/>
      <c r="DD15" s="107"/>
      <c r="DE15" s="41"/>
      <c r="DF15" s="41"/>
      <c r="DG15" s="41"/>
      <c r="DH15" s="46"/>
      <c r="DI15" s="46"/>
      <c r="DJ15" s="46"/>
      <c r="DK15" s="46"/>
      <c r="DL15" s="46"/>
      <c r="DM15" s="46"/>
      <c r="DN15" s="107"/>
      <c r="DO15" s="47"/>
      <c r="DP15" s="15"/>
      <c r="DQ15" s="15"/>
      <c r="DR15" s="171"/>
      <c r="DS15" s="172"/>
      <c r="DT15" s="147"/>
      <c r="DU15" s="173"/>
      <c r="DV15" s="174"/>
      <c r="DW15" s="145"/>
      <c r="DX15" s="147"/>
      <c r="DY15" s="173"/>
      <c r="DZ15" s="173"/>
      <c r="EA15" s="145"/>
      <c r="EB15" s="173"/>
      <c r="EC15" s="173"/>
      <c r="ED15" s="145"/>
      <c r="EE15" s="173"/>
      <c r="EF15" s="173"/>
      <c r="EG15" s="145"/>
      <c r="EH15" s="173"/>
      <c r="EI15" s="173"/>
      <c r="EJ15" s="145"/>
      <c r="EK15" s="173"/>
      <c r="EL15" s="173"/>
      <c r="EM15" s="173"/>
      <c r="EN15" s="173"/>
      <c r="EO15" s="173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" customFormat="1" ht="12.75">
      <c r="A16" s="69" t="s">
        <v>33</v>
      </c>
      <c r="B16" s="61"/>
      <c r="C16" s="53"/>
      <c r="D16" s="165">
        <v>8</v>
      </c>
      <c r="E16" s="52">
        <v>9</v>
      </c>
      <c r="F16" s="52"/>
      <c r="G16" s="52">
        <v>2</v>
      </c>
      <c r="H16" s="52">
        <v>11</v>
      </c>
      <c r="I16" s="52">
        <v>7</v>
      </c>
      <c r="J16" s="52">
        <v>4</v>
      </c>
      <c r="K16" s="52">
        <v>2</v>
      </c>
      <c r="L16" s="52"/>
      <c r="M16" s="52"/>
      <c r="N16" s="52">
        <v>4</v>
      </c>
      <c r="O16" s="52">
        <f t="shared" si="0"/>
        <v>47</v>
      </c>
      <c r="P16" s="53"/>
      <c r="Q16" s="52">
        <v>4</v>
      </c>
      <c r="R16" s="52">
        <v>25</v>
      </c>
      <c r="S16" s="52">
        <v>18</v>
      </c>
      <c r="T16" s="52"/>
      <c r="U16" s="52"/>
      <c r="V16" s="82"/>
      <c r="W16" s="88"/>
      <c r="X16" s="86"/>
      <c r="Y16" s="51">
        <v>61561</v>
      </c>
      <c r="Z16" s="51"/>
      <c r="AA16" s="51"/>
      <c r="AB16" s="138"/>
      <c r="AC16" s="51">
        <v>272</v>
      </c>
      <c r="AD16" s="51">
        <v>4309</v>
      </c>
      <c r="AE16" s="138"/>
      <c r="AF16" s="51">
        <v>750</v>
      </c>
      <c r="AG16" s="51"/>
      <c r="AH16" s="51"/>
      <c r="AI16" s="51"/>
      <c r="AJ16" s="51">
        <v>24</v>
      </c>
      <c r="AK16" s="51"/>
      <c r="AL16" s="160">
        <v>83</v>
      </c>
      <c r="AM16" s="116"/>
      <c r="AN16" s="54"/>
      <c r="AO16" s="86"/>
      <c r="AP16" s="51">
        <v>15145</v>
      </c>
      <c r="AQ16" s="51">
        <v>600</v>
      </c>
      <c r="AR16" s="51"/>
      <c r="AS16" s="51">
        <v>144517</v>
      </c>
      <c r="AT16" s="138"/>
      <c r="AU16" s="51">
        <v>7059</v>
      </c>
      <c r="AV16" s="51"/>
      <c r="AW16" s="139">
        <v>36979</v>
      </c>
      <c r="AX16" s="138"/>
      <c r="AY16" s="51"/>
      <c r="AZ16" s="51">
        <v>11780</v>
      </c>
      <c r="BA16" s="139">
        <f t="shared" si="1"/>
        <v>193276</v>
      </c>
      <c r="BB16" s="140"/>
      <c r="BC16" s="51"/>
      <c r="BD16" s="51"/>
      <c r="BE16" s="51"/>
      <c r="BF16" s="51"/>
      <c r="BG16" s="51"/>
      <c r="BH16" s="51"/>
      <c r="BI16" s="51"/>
      <c r="BJ16" s="141"/>
      <c r="BK16" s="138"/>
      <c r="BL16" s="142"/>
      <c r="BM16" s="51">
        <v>256</v>
      </c>
      <c r="BN16" s="51"/>
      <c r="BO16" s="51">
        <v>135</v>
      </c>
      <c r="BP16" s="51"/>
      <c r="BQ16" s="51">
        <v>4278</v>
      </c>
      <c r="BR16" s="138"/>
      <c r="BS16" s="140"/>
      <c r="BT16" s="51">
        <v>138815</v>
      </c>
      <c r="BU16" s="51"/>
      <c r="BV16" s="51"/>
      <c r="BW16" s="51"/>
      <c r="BX16" s="139">
        <v>5702</v>
      </c>
      <c r="BY16" s="140"/>
      <c r="BZ16" s="51">
        <v>4278</v>
      </c>
      <c r="CA16" s="51"/>
      <c r="CB16" s="51"/>
      <c r="CC16" s="51"/>
      <c r="CD16" s="51"/>
      <c r="CE16" s="125"/>
      <c r="CF16" s="54"/>
      <c r="CG16" s="121"/>
      <c r="CH16" s="55">
        <v>145464</v>
      </c>
      <c r="CI16" s="55"/>
      <c r="CJ16" s="55">
        <v>6000</v>
      </c>
      <c r="CK16" s="55"/>
      <c r="CL16" s="55"/>
      <c r="CM16" s="55"/>
      <c r="CN16" s="55"/>
      <c r="CO16" s="55"/>
      <c r="CP16" s="55"/>
      <c r="CQ16" s="56"/>
      <c r="CR16" s="106"/>
      <c r="CS16" s="55"/>
      <c r="CT16" s="55"/>
      <c r="CU16" s="55"/>
      <c r="CV16" s="55"/>
      <c r="CW16" s="55">
        <v>151464</v>
      </c>
      <c r="CX16" s="106"/>
      <c r="CY16" s="55"/>
      <c r="CZ16" s="55"/>
      <c r="DA16" s="55">
        <v>13066</v>
      </c>
      <c r="DB16" s="55">
        <f t="shared" si="2"/>
        <v>13066</v>
      </c>
      <c r="DC16" s="54"/>
      <c r="DD16" s="106"/>
      <c r="DE16" s="55"/>
      <c r="DF16" s="55"/>
      <c r="DG16" s="55"/>
      <c r="DH16" s="55"/>
      <c r="DI16" s="55"/>
      <c r="DJ16" s="55">
        <v>5952</v>
      </c>
      <c r="DK16" s="55">
        <f>CW16+CV16+DB16+DJ16</f>
        <v>170482</v>
      </c>
      <c r="DL16" s="55">
        <v>169543</v>
      </c>
      <c r="DM16" s="55">
        <f t="shared" si="4"/>
        <v>340025</v>
      </c>
      <c r="DN16" s="106"/>
      <c r="DO16" s="57"/>
      <c r="DP16" s="58">
        <v>11.1</v>
      </c>
      <c r="DQ16" s="58">
        <v>10.7</v>
      </c>
      <c r="DR16" s="139">
        <v>153</v>
      </c>
      <c r="DS16" s="170"/>
      <c r="DT16" s="142"/>
      <c r="DU16" s="51">
        <v>153</v>
      </c>
      <c r="DV16" s="141"/>
      <c r="DW16" s="140"/>
      <c r="DX16" s="142"/>
      <c r="DY16" s="51">
        <v>113</v>
      </c>
      <c r="DZ16" s="51"/>
      <c r="EA16" s="140"/>
      <c r="EB16" s="51">
        <v>1323</v>
      </c>
      <c r="EC16" s="51">
        <v>101</v>
      </c>
      <c r="ED16" s="140"/>
      <c r="EE16" s="51"/>
      <c r="EF16" s="51"/>
      <c r="EG16" s="140"/>
      <c r="EH16" s="51"/>
      <c r="EI16" s="51"/>
      <c r="EJ16" s="140"/>
      <c r="EK16" s="51"/>
      <c r="EL16" s="51"/>
      <c r="EM16" s="51"/>
      <c r="EN16" s="51">
        <v>1690</v>
      </c>
      <c r="EO16" s="51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" customFormat="1" ht="12.75">
      <c r="A17" s="72" t="s">
        <v>34</v>
      </c>
      <c r="B17" s="61"/>
      <c r="C17" s="53"/>
      <c r="D17" s="77">
        <v>20</v>
      </c>
      <c r="E17" s="1">
        <v>21</v>
      </c>
      <c r="F17" s="1">
        <v>1</v>
      </c>
      <c r="G17" s="1">
        <v>14</v>
      </c>
      <c r="H17" s="1">
        <v>24</v>
      </c>
      <c r="I17" s="1">
        <v>11</v>
      </c>
      <c r="J17" s="1">
        <v>7</v>
      </c>
      <c r="K17" s="1"/>
      <c r="L17" s="1"/>
      <c r="M17" s="1"/>
      <c r="N17" s="1">
        <v>7</v>
      </c>
      <c r="O17" s="1">
        <f t="shared" si="0"/>
        <v>105</v>
      </c>
      <c r="P17" s="53"/>
      <c r="Q17" s="1">
        <v>8</v>
      </c>
      <c r="R17" s="1">
        <v>52</v>
      </c>
      <c r="S17" s="1">
        <v>28</v>
      </c>
      <c r="T17" s="1">
        <v>17</v>
      </c>
      <c r="U17" s="1"/>
      <c r="V17" s="81"/>
      <c r="W17" s="88"/>
      <c r="X17" s="86"/>
      <c r="Y17" s="37">
        <v>144116</v>
      </c>
      <c r="Z17" s="37">
        <v>42804</v>
      </c>
      <c r="AA17" s="37"/>
      <c r="AB17" s="138"/>
      <c r="AC17" s="37">
        <v>19152</v>
      </c>
      <c r="AD17" s="37">
        <v>1386</v>
      </c>
      <c r="AE17" s="138"/>
      <c r="AF17" s="37">
        <v>1097</v>
      </c>
      <c r="AG17" s="37"/>
      <c r="AH17" s="37">
        <v>299</v>
      </c>
      <c r="AI17" s="37">
        <v>120</v>
      </c>
      <c r="AJ17" s="37">
        <v>99</v>
      </c>
      <c r="AK17" s="157"/>
      <c r="AL17" s="162">
        <v>80</v>
      </c>
      <c r="AM17" s="116"/>
      <c r="AN17" s="54"/>
      <c r="AO17" s="86"/>
      <c r="AP17" s="37"/>
      <c r="AQ17" s="37"/>
      <c r="AR17" s="37"/>
      <c r="AS17" s="37">
        <v>516748</v>
      </c>
      <c r="AT17" s="138"/>
      <c r="AU17" s="37">
        <v>11752</v>
      </c>
      <c r="AV17" s="37"/>
      <c r="AW17" s="149">
        <v>217000</v>
      </c>
      <c r="AX17" s="138"/>
      <c r="AY17" s="37"/>
      <c r="AZ17" s="37">
        <v>81757</v>
      </c>
      <c r="BA17" s="149">
        <f t="shared" si="1"/>
        <v>815505</v>
      </c>
      <c r="BB17" s="140"/>
      <c r="BC17" s="37"/>
      <c r="BD17" s="37"/>
      <c r="BE17" s="37"/>
      <c r="BF17" s="37"/>
      <c r="BG17" s="37"/>
      <c r="BH17" s="37"/>
      <c r="BI17" s="37"/>
      <c r="BJ17" s="136"/>
      <c r="BK17" s="138"/>
      <c r="BL17" s="142"/>
      <c r="BM17" s="37">
        <v>448</v>
      </c>
      <c r="BN17" s="37">
        <v>13</v>
      </c>
      <c r="BO17" s="37">
        <v>297</v>
      </c>
      <c r="BP17" s="37"/>
      <c r="BQ17" s="37">
        <v>16722</v>
      </c>
      <c r="BR17" s="138"/>
      <c r="BS17" s="140"/>
      <c r="BT17" s="37">
        <v>388744</v>
      </c>
      <c r="BU17" s="37"/>
      <c r="BV17" s="37">
        <v>27463</v>
      </c>
      <c r="BW17" s="37">
        <v>59529</v>
      </c>
      <c r="BX17" s="149">
        <v>41012</v>
      </c>
      <c r="BY17" s="140"/>
      <c r="BZ17" s="37">
        <v>12920</v>
      </c>
      <c r="CA17" s="37"/>
      <c r="CB17" s="37"/>
      <c r="CC17" s="37"/>
      <c r="CD17" s="37">
        <v>3802</v>
      </c>
      <c r="CE17" s="125"/>
      <c r="CF17" s="54"/>
      <c r="CG17" s="121"/>
      <c r="CH17" s="43">
        <v>279814</v>
      </c>
      <c r="CI17" s="43"/>
      <c r="CJ17" s="43">
        <v>20166</v>
      </c>
      <c r="CK17" s="43"/>
      <c r="CL17" s="43">
        <v>1276</v>
      </c>
      <c r="CM17" s="43"/>
      <c r="CN17" s="43"/>
      <c r="CO17" s="43"/>
      <c r="CP17" s="43"/>
      <c r="CQ17" s="44"/>
      <c r="CR17" s="106"/>
      <c r="CS17" s="43"/>
      <c r="CT17" s="43"/>
      <c r="CU17" s="43"/>
      <c r="CV17" s="43"/>
      <c r="CW17" s="43">
        <v>301256</v>
      </c>
      <c r="CX17" s="106"/>
      <c r="CY17" s="43"/>
      <c r="CZ17" s="43"/>
      <c r="DA17" s="43">
        <v>35260</v>
      </c>
      <c r="DB17" s="45">
        <f t="shared" si="2"/>
        <v>35260</v>
      </c>
      <c r="DC17" s="54"/>
      <c r="DD17" s="106"/>
      <c r="DE17" s="43"/>
      <c r="DF17" s="43">
        <v>4286</v>
      </c>
      <c r="DG17" s="45">
        <v>5209</v>
      </c>
      <c r="DH17" s="45">
        <v>11605</v>
      </c>
      <c r="DI17" s="45">
        <v>301</v>
      </c>
      <c r="DJ17" s="45">
        <f t="shared" si="5"/>
        <v>21401</v>
      </c>
      <c r="DK17" s="45">
        <f t="shared" si="3"/>
        <v>357917</v>
      </c>
      <c r="DL17" s="45">
        <v>362052</v>
      </c>
      <c r="DM17" s="45">
        <f t="shared" si="4"/>
        <v>719969</v>
      </c>
      <c r="DN17" s="106"/>
      <c r="DO17" s="48" t="s">
        <v>122</v>
      </c>
      <c r="DP17" s="35">
        <v>6.9</v>
      </c>
      <c r="DQ17" s="35">
        <v>5.1</v>
      </c>
      <c r="DR17" s="175">
        <v>716</v>
      </c>
      <c r="DS17" s="170"/>
      <c r="DT17" s="142"/>
      <c r="DU17" s="157">
        <v>716</v>
      </c>
      <c r="DV17" s="176"/>
      <c r="DW17" s="140"/>
      <c r="DX17" s="142"/>
      <c r="DY17" s="157">
        <v>1076</v>
      </c>
      <c r="DZ17" s="157"/>
      <c r="EA17" s="140"/>
      <c r="EB17" s="157">
        <v>4981</v>
      </c>
      <c r="EC17" s="157">
        <v>2365</v>
      </c>
      <c r="ED17" s="140"/>
      <c r="EE17" s="157"/>
      <c r="EF17" s="157"/>
      <c r="EG17" s="140"/>
      <c r="EH17" s="157"/>
      <c r="EI17" s="157"/>
      <c r="EJ17" s="140"/>
      <c r="EK17" s="157"/>
      <c r="EL17" s="157"/>
      <c r="EM17" s="157">
        <v>169</v>
      </c>
      <c r="EN17" s="157">
        <v>9138</v>
      </c>
      <c r="EO17" s="15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68" t="s">
        <v>35</v>
      </c>
      <c r="B18" s="60"/>
      <c r="C18" s="64"/>
      <c r="D18" s="166"/>
      <c r="P18" s="64"/>
      <c r="V18" s="83"/>
      <c r="W18" s="89"/>
      <c r="X18" s="87"/>
      <c r="Y18" s="36"/>
      <c r="Z18" s="36"/>
      <c r="AA18" s="36"/>
      <c r="AB18" s="143"/>
      <c r="AC18" s="36"/>
      <c r="AD18" s="36"/>
      <c r="AE18" s="143"/>
      <c r="AF18" s="36"/>
      <c r="AG18" s="36"/>
      <c r="AH18" s="36"/>
      <c r="AI18" s="36"/>
      <c r="AJ18" s="36"/>
      <c r="AK18" s="158"/>
      <c r="AL18" s="161"/>
      <c r="AM18" s="117"/>
      <c r="AN18" s="112"/>
      <c r="AO18" s="87"/>
      <c r="AP18" s="36"/>
      <c r="AQ18" s="36"/>
      <c r="AR18" s="36"/>
      <c r="AS18" s="36"/>
      <c r="AT18" s="143"/>
      <c r="AU18" s="36"/>
      <c r="AV18" s="36"/>
      <c r="AW18" s="144"/>
      <c r="AX18" s="143"/>
      <c r="AY18" s="36"/>
      <c r="AZ18" s="36"/>
      <c r="BA18" s="144"/>
      <c r="BB18" s="145"/>
      <c r="BC18" s="36"/>
      <c r="BD18" s="36"/>
      <c r="BE18" s="36"/>
      <c r="BF18" s="36"/>
      <c r="BG18" s="36"/>
      <c r="BH18" s="36"/>
      <c r="BI18" s="36"/>
      <c r="BJ18" s="146"/>
      <c r="BK18" s="143"/>
      <c r="BL18" s="147"/>
      <c r="BM18" s="36"/>
      <c r="BN18" s="36"/>
      <c r="BO18" s="36"/>
      <c r="BP18" s="36"/>
      <c r="BQ18" s="36"/>
      <c r="BR18" s="148"/>
      <c r="BS18" s="145"/>
      <c r="BT18" s="36"/>
      <c r="BU18" s="36"/>
      <c r="BV18" s="36"/>
      <c r="BW18" s="36"/>
      <c r="BX18" s="144"/>
      <c r="BY18" s="145"/>
      <c r="BZ18" s="36"/>
      <c r="CA18" s="36"/>
      <c r="CB18" s="36"/>
      <c r="CC18" s="36"/>
      <c r="CD18" s="36"/>
      <c r="CE18" s="126"/>
      <c r="CF18" s="112"/>
      <c r="CG18" s="122"/>
      <c r="CH18" s="41"/>
      <c r="CI18" s="41"/>
      <c r="CJ18" s="41"/>
      <c r="CK18" s="41"/>
      <c r="CL18" s="41"/>
      <c r="CM18" s="41"/>
      <c r="CN18" s="41"/>
      <c r="CO18" s="41"/>
      <c r="CP18" s="41"/>
      <c r="CQ18" s="42"/>
      <c r="CR18" s="107"/>
      <c r="CS18" s="41"/>
      <c r="CT18" s="41"/>
      <c r="CU18" s="41"/>
      <c r="CV18" s="41"/>
      <c r="CW18" s="41"/>
      <c r="CX18" s="107"/>
      <c r="CY18" s="41"/>
      <c r="CZ18" s="41"/>
      <c r="DA18" s="41"/>
      <c r="DB18" s="45"/>
      <c r="DC18" s="112"/>
      <c r="DD18" s="107"/>
      <c r="DE18" s="41"/>
      <c r="DF18" s="41"/>
      <c r="DG18" s="41"/>
      <c r="DH18" s="46"/>
      <c r="DI18" s="46"/>
      <c r="DJ18" s="46"/>
      <c r="DK18" s="46"/>
      <c r="DL18" s="46"/>
      <c r="DM18" s="46"/>
      <c r="DN18" s="107"/>
      <c r="DO18" s="47"/>
      <c r="DP18" s="15"/>
      <c r="DQ18" s="15"/>
      <c r="DR18" s="171"/>
      <c r="DS18" s="172"/>
      <c r="DT18" s="147"/>
      <c r="DU18" s="173"/>
      <c r="DV18" s="174"/>
      <c r="DW18" s="145"/>
      <c r="DX18" s="147"/>
      <c r="DY18" s="173"/>
      <c r="DZ18" s="173"/>
      <c r="EA18" s="145"/>
      <c r="EB18" s="173"/>
      <c r="EC18" s="173"/>
      <c r="ED18" s="145"/>
      <c r="EE18" s="173"/>
      <c r="EF18" s="173"/>
      <c r="EG18" s="145"/>
      <c r="EH18" s="173"/>
      <c r="EI18" s="173"/>
      <c r="EJ18" s="145"/>
      <c r="EK18" s="173"/>
      <c r="EL18" s="173"/>
      <c r="EM18" s="173"/>
      <c r="EN18" s="173"/>
      <c r="EO18" s="173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" customFormat="1" ht="12.75">
      <c r="A19" s="69" t="s">
        <v>36</v>
      </c>
      <c r="B19" s="61"/>
      <c r="C19" s="53"/>
      <c r="D19" s="165">
        <v>11</v>
      </c>
      <c r="E19" s="52">
        <v>6</v>
      </c>
      <c r="F19" s="52"/>
      <c r="G19" s="52">
        <v>5</v>
      </c>
      <c r="H19" s="52">
        <v>13</v>
      </c>
      <c r="I19" s="52">
        <v>6</v>
      </c>
      <c r="J19" s="52">
        <v>3</v>
      </c>
      <c r="K19" s="52">
        <v>6</v>
      </c>
      <c r="L19" s="52"/>
      <c r="M19" s="52"/>
      <c r="N19" s="52">
        <v>1</v>
      </c>
      <c r="O19" s="52">
        <f t="shared" si="0"/>
        <v>51</v>
      </c>
      <c r="P19" s="53"/>
      <c r="Q19" s="52">
        <v>3</v>
      </c>
      <c r="R19" s="52">
        <v>17.5</v>
      </c>
      <c r="S19" s="52">
        <v>16.5</v>
      </c>
      <c r="T19" s="52">
        <v>7</v>
      </c>
      <c r="U19" s="52">
        <v>6</v>
      </c>
      <c r="V19" s="82">
        <v>1</v>
      </c>
      <c r="W19" s="88"/>
      <c r="X19" s="86"/>
      <c r="Y19" s="51">
        <v>47639</v>
      </c>
      <c r="Z19" s="51">
        <v>26209</v>
      </c>
      <c r="AA19" s="51"/>
      <c r="AB19" s="138"/>
      <c r="AC19" s="51">
        <v>1336</v>
      </c>
      <c r="AD19" s="51">
        <v>3018</v>
      </c>
      <c r="AE19" s="138"/>
      <c r="AF19" s="51">
        <v>165</v>
      </c>
      <c r="AG19" s="51"/>
      <c r="AH19" s="51">
        <v>55</v>
      </c>
      <c r="AI19" s="51">
        <v>22</v>
      </c>
      <c r="AJ19" s="51">
        <v>91</v>
      </c>
      <c r="AK19" s="51"/>
      <c r="AL19" s="160">
        <v>78</v>
      </c>
      <c r="AM19" s="116"/>
      <c r="AN19" s="54"/>
      <c r="AO19" s="86"/>
      <c r="AP19" s="51"/>
      <c r="AQ19" s="51"/>
      <c r="AR19" s="51"/>
      <c r="AS19" s="51">
        <v>204161</v>
      </c>
      <c r="AT19" s="138"/>
      <c r="AU19" s="51">
        <v>6709</v>
      </c>
      <c r="AV19" s="51"/>
      <c r="AW19" s="139">
        <v>68602</v>
      </c>
      <c r="AX19" s="138"/>
      <c r="AY19" s="51"/>
      <c r="AZ19" s="51">
        <v>1266</v>
      </c>
      <c r="BA19" s="139">
        <f t="shared" si="1"/>
        <v>274029</v>
      </c>
      <c r="BB19" s="140"/>
      <c r="BC19" s="51"/>
      <c r="BD19" s="51"/>
      <c r="BE19" s="51"/>
      <c r="BF19" s="51"/>
      <c r="BG19" s="51"/>
      <c r="BH19" s="51"/>
      <c r="BI19" s="51"/>
      <c r="BJ19" s="141"/>
      <c r="BK19" s="138"/>
      <c r="BL19" s="142"/>
      <c r="BM19" s="51">
        <v>289</v>
      </c>
      <c r="BN19" s="51"/>
      <c r="BO19" s="51">
        <v>214</v>
      </c>
      <c r="BP19" s="51"/>
      <c r="BQ19" s="51">
        <v>6189</v>
      </c>
      <c r="BR19" s="138"/>
      <c r="BS19" s="140"/>
      <c r="BT19" s="51">
        <v>136404</v>
      </c>
      <c r="BU19" s="51"/>
      <c r="BV19" s="51">
        <v>15833</v>
      </c>
      <c r="BW19" s="51">
        <v>8073</v>
      </c>
      <c r="BX19" s="139">
        <v>43851</v>
      </c>
      <c r="BY19" s="140"/>
      <c r="BZ19" s="51">
        <v>3765</v>
      </c>
      <c r="CA19" s="51"/>
      <c r="CB19" s="51">
        <v>327</v>
      </c>
      <c r="CC19" s="51">
        <v>440</v>
      </c>
      <c r="CD19" s="51">
        <v>1657</v>
      </c>
      <c r="CE19" s="125"/>
      <c r="CF19" s="54"/>
      <c r="CG19" s="121"/>
      <c r="CH19" s="55">
        <v>134925</v>
      </c>
      <c r="CI19" s="55"/>
      <c r="CJ19" s="55">
        <v>5018</v>
      </c>
      <c r="CK19" s="55"/>
      <c r="CL19" s="55">
        <v>5018</v>
      </c>
      <c r="CM19" s="55"/>
      <c r="CN19" s="55"/>
      <c r="CO19" s="55"/>
      <c r="CP19" s="55"/>
      <c r="CQ19" s="56"/>
      <c r="CR19" s="106"/>
      <c r="CS19" s="55"/>
      <c r="CT19" s="55"/>
      <c r="CU19" s="55"/>
      <c r="CV19" s="55"/>
      <c r="CW19" s="55">
        <v>139943</v>
      </c>
      <c r="CX19" s="106"/>
      <c r="CY19" s="55">
        <v>17191</v>
      </c>
      <c r="CZ19" s="55">
        <v>852</v>
      </c>
      <c r="DA19" s="55">
        <v>1116</v>
      </c>
      <c r="DB19" s="55">
        <f t="shared" si="2"/>
        <v>19159</v>
      </c>
      <c r="DC19" s="54"/>
      <c r="DD19" s="106"/>
      <c r="DE19" s="55"/>
      <c r="DF19" s="55">
        <v>1300</v>
      </c>
      <c r="DG19" s="55">
        <v>4878</v>
      </c>
      <c r="DH19" s="55">
        <v>886</v>
      </c>
      <c r="DI19" s="55"/>
      <c r="DJ19" s="55">
        <f t="shared" si="5"/>
        <v>7064</v>
      </c>
      <c r="DK19" s="55">
        <f t="shared" si="3"/>
        <v>166166</v>
      </c>
      <c r="DL19" s="55">
        <v>168403</v>
      </c>
      <c r="DM19" s="55">
        <f t="shared" si="4"/>
        <v>334569</v>
      </c>
      <c r="DN19" s="106"/>
      <c r="DO19" s="57" t="s">
        <v>125</v>
      </c>
      <c r="DP19" s="58">
        <v>8.3</v>
      </c>
      <c r="DQ19" s="58">
        <v>7.3</v>
      </c>
      <c r="DR19" s="139">
        <v>194</v>
      </c>
      <c r="DS19" s="170"/>
      <c r="DT19" s="142"/>
      <c r="DU19" s="51">
        <v>194</v>
      </c>
      <c r="DV19" s="141"/>
      <c r="DW19" s="140"/>
      <c r="DX19" s="142"/>
      <c r="DY19" s="51">
        <v>159</v>
      </c>
      <c r="DZ19" s="51"/>
      <c r="EA19" s="140"/>
      <c r="EB19" s="51">
        <v>1876</v>
      </c>
      <c r="EC19" s="51">
        <v>615</v>
      </c>
      <c r="ED19" s="140"/>
      <c r="EE19" s="51"/>
      <c r="EF19" s="51"/>
      <c r="EG19" s="140"/>
      <c r="EH19" s="51"/>
      <c r="EI19" s="51"/>
      <c r="EJ19" s="140"/>
      <c r="EK19" s="51"/>
      <c r="EL19" s="51"/>
      <c r="EM19" s="51">
        <v>170</v>
      </c>
      <c r="EN19" s="51">
        <v>2844</v>
      </c>
      <c r="EO19" s="51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68" t="s">
        <v>37</v>
      </c>
      <c r="B20" s="60"/>
      <c r="C20" s="64"/>
      <c r="D20" s="166"/>
      <c r="P20" s="64"/>
      <c r="V20" s="83"/>
      <c r="W20" s="89"/>
      <c r="X20" s="87"/>
      <c r="Y20" s="36"/>
      <c r="Z20" s="36"/>
      <c r="AA20" s="36"/>
      <c r="AB20" s="143"/>
      <c r="AC20" s="36"/>
      <c r="AD20" s="36"/>
      <c r="AE20" s="143"/>
      <c r="AF20" s="36"/>
      <c r="AG20" s="36"/>
      <c r="AH20" s="36"/>
      <c r="AI20" s="36"/>
      <c r="AJ20" s="36"/>
      <c r="AK20" s="158"/>
      <c r="AL20" s="161"/>
      <c r="AM20" s="117"/>
      <c r="AN20" s="112"/>
      <c r="AO20" s="87"/>
      <c r="AP20" s="36"/>
      <c r="AQ20" s="36"/>
      <c r="AR20" s="36"/>
      <c r="AS20" s="36"/>
      <c r="AT20" s="143"/>
      <c r="AU20" s="36"/>
      <c r="AV20" s="36"/>
      <c r="AW20" s="144"/>
      <c r="AX20" s="143"/>
      <c r="AY20" s="36"/>
      <c r="AZ20" s="36"/>
      <c r="BA20" s="144"/>
      <c r="BB20" s="145"/>
      <c r="BC20" s="36"/>
      <c r="BD20" s="36"/>
      <c r="BE20" s="36"/>
      <c r="BF20" s="36"/>
      <c r="BG20" s="36"/>
      <c r="BH20" s="36"/>
      <c r="BI20" s="36"/>
      <c r="BJ20" s="146"/>
      <c r="BK20" s="143"/>
      <c r="BL20" s="147"/>
      <c r="BM20" s="36"/>
      <c r="BN20" s="36"/>
      <c r="BO20" s="36"/>
      <c r="BP20" s="36"/>
      <c r="BQ20" s="36"/>
      <c r="BR20" s="148"/>
      <c r="BS20" s="145"/>
      <c r="BT20" s="36"/>
      <c r="BU20" s="36"/>
      <c r="BV20" s="36"/>
      <c r="BW20" s="36"/>
      <c r="BX20" s="144"/>
      <c r="BY20" s="145"/>
      <c r="BZ20" s="36"/>
      <c r="CA20" s="36"/>
      <c r="CB20" s="36"/>
      <c r="CC20" s="36"/>
      <c r="CD20" s="36"/>
      <c r="CE20" s="126"/>
      <c r="CF20" s="112"/>
      <c r="CG20" s="122"/>
      <c r="CH20" s="41"/>
      <c r="CI20" s="41"/>
      <c r="CJ20" s="41"/>
      <c r="CK20" s="41"/>
      <c r="CL20" s="41"/>
      <c r="CM20" s="41"/>
      <c r="CN20" s="41"/>
      <c r="CO20" s="41"/>
      <c r="CP20" s="41"/>
      <c r="CQ20" s="42"/>
      <c r="CR20" s="107"/>
      <c r="CS20" s="41"/>
      <c r="CT20" s="41"/>
      <c r="CU20" s="41"/>
      <c r="CV20" s="41"/>
      <c r="CW20" s="41"/>
      <c r="CX20" s="107"/>
      <c r="CY20" s="41"/>
      <c r="CZ20" s="41"/>
      <c r="DA20" s="41"/>
      <c r="DB20" s="45"/>
      <c r="DC20" s="112"/>
      <c r="DD20" s="107"/>
      <c r="DE20" s="41"/>
      <c r="DF20" s="41"/>
      <c r="DG20" s="41"/>
      <c r="DH20" s="46"/>
      <c r="DI20" s="46"/>
      <c r="DJ20" s="46"/>
      <c r="DK20" s="46"/>
      <c r="DL20" s="46"/>
      <c r="DM20" s="46"/>
      <c r="DN20" s="107"/>
      <c r="DO20" s="47"/>
      <c r="DP20" s="15"/>
      <c r="DQ20" s="15"/>
      <c r="DR20" s="171"/>
      <c r="DS20" s="172"/>
      <c r="DT20" s="147"/>
      <c r="DU20" s="173"/>
      <c r="DV20" s="174"/>
      <c r="DW20" s="145"/>
      <c r="DX20" s="147"/>
      <c r="DY20" s="173"/>
      <c r="DZ20" s="173"/>
      <c r="EA20" s="145"/>
      <c r="EB20" s="173"/>
      <c r="EC20" s="173"/>
      <c r="ED20" s="145"/>
      <c r="EE20" s="173"/>
      <c r="EF20" s="173"/>
      <c r="EG20" s="145"/>
      <c r="EH20" s="173"/>
      <c r="EI20" s="173"/>
      <c r="EJ20" s="145"/>
      <c r="EK20" s="173"/>
      <c r="EL20" s="173"/>
      <c r="EM20" s="173"/>
      <c r="EN20" s="173"/>
      <c r="EO20" s="173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" customFormat="1" ht="12.75">
      <c r="A21" s="69" t="s">
        <v>38</v>
      </c>
      <c r="B21" s="61"/>
      <c r="C21" s="53"/>
      <c r="D21" s="165">
        <v>20</v>
      </c>
      <c r="E21" s="52"/>
      <c r="F21" s="52">
        <v>2</v>
      </c>
      <c r="G21" s="52"/>
      <c r="H21" s="52">
        <v>19</v>
      </c>
      <c r="I21" s="52">
        <v>28</v>
      </c>
      <c r="J21" s="52">
        <v>7</v>
      </c>
      <c r="K21" s="52">
        <v>5</v>
      </c>
      <c r="L21" s="52"/>
      <c r="M21" s="52"/>
      <c r="N21" s="52"/>
      <c r="O21" s="52">
        <f t="shared" si="0"/>
        <v>81</v>
      </c>
      <c r="P21" s="53"/>
      <c r="Q21" s="52">
        <v>7</v>
      </c>
      <c r="R21" s="52">
        <v>36.5</v>
      </c>
      <c r="S21" s="52">
        <v>27.5</v>
      </c>
      <c r="T21" s="52"/>
      <c r="U21" s="52">
        <v>5</v>
      </c>
      <c r="V21" s="82">
        <v>4</v>
      </c>
      <c r="W21" s="88"/>
      <c r="X21" s="86"/>
      <c r="Y21" s="51">
        <v>69825</v>
      </c>
      <c r="Z21" s="51"/>
      <c r="AA21" s="51"/>
      <c r="AB21" s="138"/>
      <c r="AC21" s="51">
        <v>765</v>
      </c>
      <c r="AD21" s="51">
        <v>2675</v>
      </c>
      <c r="AE21" s="138"/>
      <c r="AF21" s="51">
        <v>486</v>
      </c>
      <c r="AG21" s="51"/>
      <c r="AH21" s="51"/>
      <c r="AI21" s="51"/>
      <c r="AJ21" s="51"/>
      <c r="AK21" s="51"/>
      <c r="AL21" s="160">
        <v>84.25</v>
      </c>
      <c r="AM21" s="116"/>
      <c r="AN21" s="54"/>
      <c r="AO21" s="86"/>
      <c r="AP21" s="51">
        <v>19146</v>
      </c>
      <c r="AQ21" s="51">
        <v>1150</v>
      </c>
      <c r="AR21" s="51"/>
      <c r="AS21" s="51">
        <v>105119</v>
      </c>
      <c r="AT21" s="138"/>
      <c r="AU21" s="51"/>
      <c r="AV21" s="51"/>
      <c r="AW21" s="139">
        <v>18308</v>
      </c>
      <c r="AX21" s="138"/>
      <c r="AY21" s="51"/>
      <c r="AZ21" s="51"/>
      <c r="BA21" s="139">
        <f t="shared" si="1"/>
        <v>123427</v>
      </c>
      <c r="BB21" s="140"/>
      <c r="BC21" s="51"/>
      <c r="BD21" s="51"/>
      <c r="BE21" s="51"/>
      <c r="BF21" s="51"/>
      <c r="BG21" s="51"/>
      <c r="BH21" s="51"/>
      <c r="BI21" s="51"/>
      <c r="BJ21" s="141"/>
      <c r="BK21" s="138"/>
      <c r="BL21" s="142"/>
      <c r="BM21" s="51">
        <v>391</v>
      </c>
      <c r="BN21" s="51">
        <v>29</v>
      </c>
      <c r="BO21" s="51">
        <v>248</v>
      </c>
      <c r="BP21" s="51"/>
      <c r="BQ21" s="51">
        <v>2711</v>
      </c>
      <c r="BR21" s="138"/>
      <c r="BS21" s="140"/>
      <c r="BT21" s="51">
        <v>105119</v>
      </c>
      <c r="BU21" s="51"/>
      <c r="BV21" s="51"/>
      <c r="BW21" s="51"/>
      <c r="BX21" s="139"/>
      <c r="BY21" s="140"/>
      <c r="BZ21" s="51">
        <v>2711</v>
      </c>
      <c r="CA21" s="51"/>
      <c r="CB21" s="51"/>
      <c r="CC21" s="51"/>
      <c r="CD21" s="51"/>
      <c r="CE21" s="125"/>
      <c r="CF21" s="54"/>
      <c r="CG21" s="121"/>
      <c r="CH21" s="55">
        <v>229321</v>
      </c>
      <c r="CI21" s="55"/>
      <c r="CJ21" s="55"/>
      <c r="CK21" s="55"/>
      <c r="CL21" s="55">
        <v>13318</v>
      </c>
      <c r="CM21" s="55"/>
      <c r="CN21" s="55"/>
      <c r="CO21" s="55"/>
      <c r="CP21" s="55"/>
      <c r="CQ21" s="56"/>
      <c r="CR21" s="106"/>
      <c r="CS21" s="55"/>
      <c r="CT21" s="55"/>
      <c r="CU21" s="55"/>
      <c r="CV21" s="55"/>
      <c r="CW21" s="55">
        <v>242639</v>
      </c>
      <c r="CX21" s="106"/>
      <c r="CY21" s="55">
        <v>13027</v>
      </c>
      <c r="CZ21" s="55">
        <v>1743</v>
      </c>
      <c r="DA21" s="55">
        <v>9929</v>
      </c>
      <c r="DB21" s="55">
        <f t="shared" si="2"/>
        <v>24699</v>
      </c>
      <c r="DC21" s="54"/>
      <c r="DD21" s="106"/>
      <c r="DE21" s="55"/>
      <c r="DF21" s="55"/>
      <c r="DG21" s="55"/>
      <c r="DH21" s="55"/>
      <c r="DI21" s="55"/>
      <c r="DJ21" s="55">
        <v>11382</v>
      </c>
      <c r="DK21" s="55">
        <f t="shared" si="3"/>
        <v>278720</v>
      </c>
      <c r="DL21" s="55">
        <v>284735</v>
      </c>
      <c r="DM21" s="55">
        <f t="shared" si="4"/>
        <v>563455</v>
      </c>
      <c r="DN21" s="106"/>
      <c r="DO21" s="57"/>
      <c r="DP21" s="58">
        <v>15.7</v>
      </c>
      <c r="DQ21" s="58">
        <v>15.4</v>
      </c>
      <c r="DR21" s="139">
        <v>636</v>
      </c>
      <c r="DS21" s="170"/>
      <c r="DT21" s="142"/>
      <c r="DU21" s="51">
        <v>636</v>
      </c>
      <c r="DV21" s="141"/>
      <c r="DW21" s="140"/>
      <c r="DX21" s="142"/>
      <c r="DY21" s="51">
        <v>128</v>
      </c>
      <c r="DZ21" s="51"/>
      <c r="EA21" s="140"/>
      <c r="EB21" s="51">
        <v>1531</v>
      </c>
      <c r="EC21" s="51">
        <v>319</v>
      </c>
      <c r="ED21" s="140"/>
      <c r="EE21" s="51"/>
      <c r="EF21" s="51"/>
      <c r="EG21" s="140"/>
      <c r="EH21" s="51"/>
      <c r="EI21" s="51"/>
      <c r="EJ21" s="140"/>
      <c r="EK21" s="51"/>
      <c r="EL21" s="51"/>
      <c r="EM21" s="51">
        <v>74</v>
      </c>
      <c r="EN21" s="51">
        <v>2614</v>
      </c>
      <c r="EO21" s="5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7" customFormat="1" ht="12.75">
      <c r="A22" s="72" t="s">
        <v>54</v>
      </c>
      <c r="B22" s="61"/>
      <c r="C22" s="53"/>
      <c r="D22" s="77">
        <v>25</v>
      </c>
      <c r="E22" s="1">
        <v>19.5</v>
      </c>
      <c r="F22" s="1">
        <v>15</v>
      </c>
      <c r="G22" s="1">
        <v>38</v>
      </c>
      <c r="H22" s="1">
        <v>19.5</v>
      </c>
      <c r="I22" s="1">
        <v>15</v>
      </c>
      <c r="J22" s="1">
        <v>24</v>
      </c>
      <c r="K22" s="1"/>
      <c r="L22" s="1">
        <v>1</v>
      </c>
      <c r="M22" s="1"/>
      <c r="N22" s="1">
        <v>4.8</v>
      </c>
      <c r="O22" s="1">
        <f t="shared" si="0"/>
        <v>161.8</v>
      </c>
      <c r="P22" s="53"/>
      <c r="Q22" s="1">
        <v>8</v>
      </c>
      <c r="R22" s="1">
        <v>75.5</v>
      </c>
      <c r="S22" s="1">
        <v>39.5</v>
      </c>
      <c r="T22" s="1">
        <v>36</v>
      </c>
      <c r="U22" s="1"/>
      <c r="V22" s="81">
        <v>3</v>
      </c>
      <c r="W22" s="88"/>
      <c r="X22" s="86"/>
      <c r="Y22" s="37">
        <v>166839</v>
      </c>
      <c r="Z22" s="37">
        <v>190203</v>
      </c>
      <c r="AA22" s="37"/>
      <c r="AB22" s="138"/>
      <c r="AC22" s="37">
        <v>7016</v>
      </c>
      <c r="AD22" s="37">
        <v>8977</v>
      </c>
      <c r="AE22" s="138"/>
      <c r="AF22" s="37">
        <v>2060</v>
      </c>
      <c r="AG22" s="37"/>
      <c r="AH22" s="37">
        <v>532</v>
      </c>
      <c r="AI22" s="37">
        <v>582</v>
      </c>
      <c r="AJ22" s="37">
        <v>477</v>
      </c>
      <c r="AK22" s="157"/>
      <c r="AL22" s="162">
        <v>87.5</v>
      </c>
      <c r="AM22" s="116"/>
      <c r="AN22" s="114"/>
      <c r="AO22" s="86"/>
      <c r="AP22" s="37">
        <v>40010</v>
      </c>
      <c r="AQ22" s="37">
        <v>1125</v>
      </c>
      <c r="AR22" s="37"/>
      <c r="AS22" s="37">
        <v>350364</v>
      </c>
      <c r="AT22" s="138"/>
      <c r="AU22" s="37">
        <v>15845</v>
      </c>
      <c r="AV22" s="37"/>
      <c r="AW22" s="149">
        <v>0</v>
      </c>
      <c r="AX22" s="138"/>
      <c r="AY22" s="37"/>
      <c r="AZ22" s="37">
        <v>2997</v>
      </c>
      <c r="BA22" s="149">
        <f t="shared" si="1"/>
        <v>353361</v>
      </c>
      <c r="BB22" s="140"/>
      <c r="BC22" s="37"/>
      <c r="BD22" s="37"/>
      <c r="BE22" s="37"/>
      <c r="BF22" s="37"/>
      <c r="BG22" s="37"/>
      <c r="BH22" s="37"/>
      <c r="BI22" s="37"/>
      <c r="BJ22" s="136"/>
      <c r="BK22" s="138"/>
      <c r="BL22" s="142"/>
      <c r="BM22" s="37">
        <v>656</v>
      </c>
      <c r="BN22" s="37"/>
      <c r="BO22" s="37">
        <v>183</v>
      </c>
      <c r="BP22" s="37"/>
      <c r="BQ22" s="37">
        <v>7523</v>
      </c>
      <c r="BR22" s="150"/>
      <c r="BS22" s="140"/>
      <c r="BT22" s="37">
        <v>222613</v>
      </c>
      <c r="BU22" s="37"/>
      <c r="BV22" s="37">
        <v>32615</v>
      </c>
      <c r="BW22" s="37">
        <v>46179</v>
      </c>
      <c r="BX22" s="149">
        <v>48957</v>
      </c>
      <c r="BY22" s="140"/>
      <c r="BZ22" s="37">
        <v>3795</v>
      </c>
      <c r="CA22" s="37"/>
      <c r="CB22" s="37">
        <v>406</v>
      </c>
      <c r="CC22" s="37">
        <v>1664</v>
      </c>
      <c r="CD22" s="37">
        <v>1658</v>
      </c>
      <c r="CE22" s="125"/>
      <c r="CF22" s="114"/>
      <c r="CG22" s="121"/>
      <c r="CH22" s="43">
        <v>544795</v>
      </c>
      <c r="CI22" s="43"/>
      <c r="CJ22" s="43"/>
      <c r="CK22" s="43"/>
      <c r="CL22" s="43">
        <v>9217</v>
      </c>
      <c r="CM22" s="43"/>
      <c r="CN22" s="43"/>
      <c r="CO22" s="43"/>
      <c r="CP22" s="43"/>
      <c r="CQ22" s="44"/>
      <c r="CR22" s="106"/>
      <c r="CS22" s="43"/>
      <c r="CT22" s="43"/>
      <c r="CU22" s="43"/>
      <c r="CV22" s="43"/>
      <c r="CW22" s="43">
        <v>554012</v>
      </c>
      <c r="CX22" s="106"/>
      <c r="CY22" s="43"/>
      <c r="CZ22" s="43"/>
      <c r="DA22" s="43">
        <v>47456</v>
      </c>
      <c r="DB22" s="45">
        <f t="shared" si="2"/>
        <v>47456</v>
      </c>
      <c r="DC22" s="114"/>
      <c r="DD22" s="106"/>
      <c r="DE22" s="43"/>
      <c r="DF22" s="43">
        <v>8902</v>
      </c>
      <c r="DG22" s="43">
        <v>28177</v>
      </c>
      <c r="DH22" s="45">
        <v>7308</v>
      </c>
      <c r="DI22" s="45">
        <v>556</v>
      </c>
      <c r="DJ22" s="45">
        <f t="shared" si="5"/>
        <v>44943</v>
      </c>
      <c r="DK22" s="45">
        <f t="shared" si="3"/>
        <v>646411</v>
      </c>
      <c r="DL22" s="45">
        <v>618000</v>
      </c>
      <c r="DM22" s="45">
        <f t="shared" si="4"/>
        <v>1264411</v>
      </c>
      <c r="DN22" s="106"/>
      <c r="DO22" s="48" t="s">
        <v>125</v>
      </c>
      <c r="DP22" s="35">
        <v>8.6</v>
      </c>
      <c r="DQ22" s="35">
        <v>8.3</v>
      </c>
      <c r="DR22" s="175">
        <v>784</v>
      </c>
      <c r="DS22" s="170"/>
      <c r="DT22" s="142"/>
      <c r="DU22" s="157">
        <v>784</v>
      </c>
      <c r="DV22" s="176"/>
      <c r="DW22" s="140"/>
      <c r="DX22" s="142"/>
      <c r="DY22" s="157">
        <v>755</v>
      </c>
      <c r="DZ22" s="157"/>
      <c r="EA22" s="140"/>
      <c r="EB22" s="157">
        <v>7042</v>
      </c>
      <c r="EC22" s="157">
        <v>1745</v>
      </c>
      <c r="ED22" s="140"/>
      <c r="EE22" s="157"/>
      <c r="EF22" s="157"/>
      <c r="EG22" s="140"/>
      <c r="EH22" s="157"/>
      <c r="EI22" s="157"/>
      <c r="EJ22" s="140"/>
      <c r="EK22" s="157"/>
      <c r="EL22" s="157"/>
      <c r="EM22" s="157"/>
      <c r="EN22" s="157">
        <v>10290</v>
      </c>
      <c r="EO22" s="157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" customFormat="1" ht="12.75">
      <c r="A23" s="69" t="s">
        <v>39</v>
      </c>
      <c r="B23" s="61"/>
      <c r="C23" s="53"/>
      <c r="D23" s="165">
        <v>25.5</v>
      </c>
      <c r="E23" s="52">
        <v>15</v>
      </c>
      <c r="F23" s="52">
        <v>1</v>
      </c>
      <c r="G23" s="52">
        <v>36.5</v>
      </c>
      <c r="H23" s="52">
        <v>4</v>
      </c>
      <c r="I23" s="52">
        <v>9</v>
      </c>
      <c r="J23" s="52">
        <v>17</v>
      </c>
      <c r="K23" s="52">
        <v>6</v>
      </c>
      <c r="L23" s="52"/>
      <c r="M23" s="52"/>
      <c r="N23" s="52"/>
      <c r="O23" s="52">
        <f t="shared" si="0"/>
        <v>114</v>
      </c>
      <c r="P23" s="53"/>
      <c r="Q23" s="52">
        <v>8</v>
      </c>
      <c r="R23" s="52">
        <v>37.5</v>
      </c>
      <c r="S23" s="52">
        <v>32</v>
      </c>
      <c r="T23" s="52">
        <v>31.5</v>
      </c>
      <c r="U23" s="52">
        <v>2</v>
      </c>
      <c r="V23" s="82">
        <v>6</v>
      </c>
      <c r="W23" s="88"/>
      <c r="X23" s="86"/>
      <c r="Y23" s="51">
        <v>256354</v>
      </c>
      <c r="Z23" s="51">
        <v>142910</v>
      </c>
      <c r="AA23" s="51"/>
      <c r="AB23" s="138"/>
      <c r="AC23" s="51">
        <v>8972</v>
      </c>
      <c r="AD23" s="51">
        <v>3130</v>
      </c>
      <c r="AE23" s="138"/>
      <c r="AF23" s="51">
        <v>1350</v>
      </c>
      <c r="AG23" s="51"/>
      <c r="AH23" s="51">
        <v>332</v>
      </c>
      <c r="AI23" s="51">
        <v>442</v>
      </c>
      <c r="AJ23" s="51">
        <v>623</v>
      </c>
      <c r="AK23" s="51"/>
      <c r="AL23" s="160">
        <v>83.5</v>
      </c>
      <c r="AM23" s="116"/>
      <c r="AN23" s="54"/>
      <c r="AO23" s="86"/>
      <c r="AP23" s="51">
        <v>29780</v>
      </c>
      <c r="AQ23" s="51">
        <v>2591</v>
      </c>
      <c r="AR23" s="51"/>
      <c r="AS23" s="51">
        <v>580873</v>
      </c>
      <c r="AT23" s="138"/>
      <c r="AU23" s="51">
        <v>0</v>
      </c>
      <c r="AV23" s="51"/>
      <c r="AW23" s="139">
        <v>0</v>
      </c>
      <c r="AX23" s="138"/>
      <c r="AY23" s="51"/>
      <c r="AZ23" s="51"/>
      <c r="BA23" s="139">
        <f t="shared" si="1"/>
        <v>580873</v>
      </c>
      <c r="BB23" s="140"/>
      <c r="BC23" s="51"/>
      <c r="BD23" s="51"/>
      <c r="BE23" s="51"/>
      <c r="BF23" s="51"/>
      <c r="BG23" s="51"/>
      <c r="BH23" s="51"/>
      <c r="BI23" s="51"/>
      <c r="BJ23" s="141"/>
      <c r="BK23" s="138"/>
      <c r="BL23" s="142"/>
      <c r="BM23" s="51"/>
      <c r="BN23" s="51"/>
      <c r="BO23" s="51"/>
      <c r="BP23" s="51"/>
      <c r="BQ23" s="51"/>
      <c r="BR23" s="138"/>
      <c r="BS23" s="140"/>
      <c r="BT23" s="51">
        <v>373241</v>
      </c>
      <c r="BU23" s="51"/>
      <c r="BV23" s="51">
        <v>36948</v>
      </c>
      <c r="BW23" s="51">
        <v>53046</v>
      </c>
      <c r="BX23" s="139">
        <v>117638</v>
      </c>
      <c r="BY23" s="140"/>
      <c r="BZ23" s="51"/>
      <c r="CA23" s="51"/>
      <c r="CB23" s="51"/>
      <c r="CC23" s="51"/>
      <c r="CD23" s="51"/>
      <c r="CE23" s="125"/>
      <c r="CF23" s="54"/>
      <c r="CG23" s="121"/>
      <c r="CH23" s="55">
        <v>288851</v>
      </c>
      <c r="CI23" s="55"/>
      <c r="CJ23" s="55">
        <v>15827</v>
      </c>
      <c r="CK23" s="55"/>
      <c r="CL23" s="55">
        <v>20838</v>
      </c>
      <c r="CM23" s="55"/>
      <c r="CN23" s="55"/>
      <c r="CO23" s="55"/>
      <c r="CP23" s="55"/>
      <c r="CQ23" s="56"/>
      <c r="CR23" s="106"/>
      <c r="CS23" s="55"/>
      <c r="CT23" s="55"/>
      <c r="CU23" s="55"/>
      <c r="CV23" s="55"/>
      <c r="CW23" s="55">
        <v>325516</v>
      </c>
      <c r="CX23" s="106"/>
      <c r="CY23" s="55">
        <v>8372</v>
      </c>
      <c r="CZ23" s="55">
        <v>821</v>
      </c>
      <c r="DA23" s="55">
        <v>27545</v>
      </c>
      <c r="DB23" s="55">
        <f t="shared" si="2"/>
        <v>36738</v>
      </c>
      <c r="DC23" s="54"/>
      <c r="DD23" s="106"/>
      <c r="DE23" s="55"/>
      <c r="DF23" s="55">
        <v>3093</v>
      </c>
      <c r="DG23" s="55">
        <v>13668</v>
      </c>
      <c r="DH23" s="55">
        <v>35581</v>
      </c>
      <c r="DI23" s="55">
        <v>638</v>
      </c>
      <c r="DJ23" s="55">
        <f t="shared" si="5"/>
        <v>52980</v>
      </c>
      <c r="DK23" s="55">
        <f t="shared" si="3"/>
        <v>415234</v>
      </c>
      <c r="DL23" s="55">
        <v>464982</v>
      </c>
      <c r="DM23" s="55">
        <f t="shared" si="4"/>
        <v>880216</v>
      </c>
      <c r="DN23" s="106"/>
      <c r="DO23" s="57" t="s">
        <v>126</v>
      </c>
      <c r="DP23" s="58"/>
      <c r="DQ23" s="58"/>
      <c r="DR23" s="139">
        <v>1061</v>
      </c>
      <c r="DS23" s="170"/>
      <c r="DT23" s="142"/>
      <c r="DU23" s="51">
        <v>1061</v>
      </c>
      <c r="DV23" s="141"/>
      <c r="DW23" s="140"/>
      <c r="DX23" s="142"/>
      <c r="DY23" s="51">
        <v>0</v>
      </c>
      <c r="DZ23" s="51"/>
      <c r="EA23" s="140"/>
      <c r="EB23" s="51">
        <v>9082</v>
      </c>
      <c r="EC23" s="51">
        <v>3809</v>
      </c>
      <c r="ED23" s="140"/>
      <c r="EE23" s="51"/>
      <c r="EF23" s="51"/>
      <c r="EG23" s="140"/>
      <c r="EH23" s="51"/>
      <c r="EI23" s="51"/>
      <c r="EJ23" s="140"/>
      <c r="EK23" s="51"/>
      <c r="EL23" s="51"/>
      <c r="EM23" s="51">
        <v>192</v>
      </c>
      <c r="EN23" s="51">
        <v>15367</v>
      </c>
      <c r="EO23" s="51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68" t="s">
        <v>40</v>
      </c>
      <c r="B24" s="60"/>
      <c r="C24" s="64"/>
      <c r="D24" s="166"/>
      <c r="P24" s="64"/>
      <c r="V24" s="83"/>
      <c r="W24" s="89"/>
      <c r="X24" s="87"/>
      <c r="Y24" s="36"/>
      <c r="Z24" s="36"/>
      <c r="AA24" s="36"/>
      <c r="AB24" s="143"/>
      <c r="AC24" s="36"/>
      <c r="AD24" s="36"/>
      <c r="AE24" s="143"/>
      <c r="AF24" s="36"/>
      <c r="AG24" s="36"/>
      <c r="AH24" s="36"/>
      <c r="AI24" s="36"/>
      <c r="AJ24" s="36"/>
      <c r="AK24" s="158"/>
      <c r="AL24" s="161"/>
      <c r="AM24" s="117"/>
      <c r="AN24" s="112"/>
      <c r="AO24" s="87"/>
      <c r="AP24" s="36"/>
      <c r="AQ24" s="36"/>
      <c r="AR24" s="36"/>
      <c r="AS24" s="36"/>
      <c r="AT24" s="143"/>
      <c r="AU24" s="36"/>
      <c r="AV24" s="36"/>
      <c r="AW24" s="144"/>
      <c r="AX24" s="143"/>
      <c r="AY24" s="36"/>
      <c r="AZ24" s="36"/>
      <c r="BA24" s="144"/>
      <c r="BB24" s="145"/>
      <c r="BC24" s="36"/>
      <c r="BD24" s="36"/>
      <c r="BE24" s="36"/>
      <c r="BF24" s="36"/>
      <c r="BG24" s="36"/>
      <c r="BH24" s="36"/>
      <c r="BI24" s="36"/>
      <c r="BJ24" s="146"/>
      <c r="BK24" s="143"/>
      <c r="BL24" s="147"/>
      <c r="BM24" s="36"/>
      <c r="BN24" s="36"/>
      <c r="BO24" s="36"/>
      <c r="BP24" s="36"/>
      <c r="BQ24" s="36"/>
      <c r="BR24" s="148"/>
      <c r="BS24" s="145"/>
      <c r="BT24" s="36"/>
      <c r="BU24" s="36"/>
      <c r="BV24" s="36"/>
      <c r="BW24" s="36"/>
      <c r="BX24" s="144"/>
      <c r="BY24" s="145"/>
      <c r="BZ24" s="36"/>
      <c r="CA24" s="36"/>
      <c r="CB24" s="36"/>
      <c r="CC24" s="36"/>
      <c r="CD24" s="36"/>
      <c r="CE24" s="126"/>
      <c r="CF24" s="112"/>
      <c r="CG24" s="122"/>
      <c r="CH24" s="41"/>
      <c r="CI24" s="41"/>
      <c r="CJ24" s="41"/>
      <c r="CK24" s="41"/>
      <c r="CL24" s="41"/>
      <c r="CM24" s="41"/>
      <c r="CN24" s="41"/>
      <c r="CO24" s="41"/>
      <c r="CP24" s="41"/>
      <c r="CQ24" s="42"/>
      <c r="CR24" s="107"/>
      <c r="CS24" s="41"/>
      <c r="CT24" s="41"/>
      <c r="CU24" s="41"/>
      <c r="CV24" s="41"/>
      <c r="CW24" s="41"/>
      <c r="CX24" s="107"/>
      <c r="CY24" s="41"/>
      <c r="CZ24" s="41"/>
      <c r="DA24" s="41"/>
      <c r="DB24" s="45"/>
      <c r="DC24" s="112"/>
      <c r="DD24" s="107"/>
      <c r="DE24" s="41"/>
      <c r="DF24" s="41"/>
      <c r="DG24" s="41"/>
      <c r="DH24" s="46"/>
      <c r="DI24" s="46"/>
      <c r="DJ24" s="46"/>
      <c r="DK24" s="46"/>
      <c r="DL24" s="46"/>
      <c r="DM24" s="46"/>
      <c r="DN24" s="107"/>
      <c r="DO24" s="47"/>
      <c r="DP24" s="15"/>
      <c r="DQ24" s="15"/>
      <c r="DR24" s="177"/>
      <c r="DS24" s="178"/>
      <c r="DT24" s="147"/>
      <c r="DU24" s="173"/>
      <c r="DV24" s="174"/>
      <c r="DW24" s="145"/>
      <c r="DX24" s="147"/>
      <c r="DY24" s="173"/>
      <c r="DZ24" s="173"/>
      <c r="EA24" s="145"/>
      <c r="EB24" s="173"/>
      <c r="EC24" s="173"/>
      <c r="ED24" s="145"/>
      <c r="EE24" s="173"/>
      <c r="EF24" s="173"/>
      <c r="EG24" s="145"/>
      <c r="EH24" s="173"/>
      <c r="EI24" s="173"/>
      <c r="EJ24" s="145"/>
      <c r="EK24" s="173"/>
      <c r="EL24" s="173"/>
      <c r="EM24" s="173"/>
      <c r="EN24" s="173"/>
      <c r="EO24" s="173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3" customFormat="1" ht="12.75">
      <c r="A25" s="69" t="s">
        <v>41</v>
      </c>
      <c r="B25" s="61"/>
      <c r="C25" s="53"/>
      <c r="D25" s="165">
        <v>11</v>
      </c>
      <c r="E25" s="52">
        <v>10</v>
      </c>
      <c r="F25" s="52">
        <v>1</v>
      </c>
      <c r="G25" s="52">
        <v>17</v>
      </c>
      <c r="H25" s="52">
        <v>5</v>
      </c>
      <c r="I25" s="52">
        <v>6</v>
      </c>
      <c r="J25" s="52">
        <v>22</v>
      </c>
      <c r="K25" s="52">
        <v>13</v>
      </c>
      <c r="L25" s="52"/>
      <c r="M25" s="52"/>
      <c r="N25" s="52"/>
      <c r="O25" s="52">
        <f t="shared" si="0"/>
        <v>85</v>
      </c>
      <c r="P25" s="53"/>
      <c r="Q25" s="52">
        <v>9</v>
      </c>
      <c r="R25" s="52">
        <v>22</v>
      </c>
      <c r="S25" s="52">
        <v>28</v>
      </c>
      <c r="T25" s="52">
        <v>14</v>
      </c>
      <c r="U25" s="52">
        <v>10</v>
      </c>
      <c r="V25" s="82">
        <v>2</v>
      </c>
      <c r="W25" s="88"/>
      <c r="X25" s="86"/>
      <c r="Y25" s="51">
        <v>115778</v>
      </c>
      <c r="Z25" s="51">
        <v>55255</v>
      </c>
      <c r="AA25" s="51"/>
      <c r="AB25" s="138"/>
      <c r="AC25" s="51">
        <v>5544</v>
      </c>
      <c r="AD25" s="51">
        <v>3058</v>
      </c>
      <c r="AE25" s="138"/>
      <c r="AF25" s="51">
        <v>1121</v>
      </c>
      <c r="AG25" s="51"/>
      <c r="AH25" s="51"/>
      <c r="AI25" s="51"/>
      <c r="AJ25" s="51">
        <v>565</v>
      </c>
      <c r="AK25" s="51"/>
      <c r="AL25" s="160">
        <v>84</v>
      </c>
      <c r="AM25" s="116"/>
      <c r="AN25" s="54"/>
      <c r="AO25" s="86"/>
      <c r="AP25" s="51">
        <v>11754</v>
      </c>
      <c r="AQ25" s="51">
        <v>4590</v>
      </c>
      <c r="AR25" s="51"/>
      <c r="AS25" s="51">
        <v>381573</v>
      </c>
      <c r="AT25" s="138"/>
      <c r="AU25" s="51">
        <v>8881</v>
      </c>
      <c r="AV25" s="51"/>
      <c r="AW25" s="139">
        <v>164049</v>
      </c>
      <c r="AX25" s="138"/>
      <c r="AY25" s="51"/>
      <c r="AZ25" s="51">
        <v>2142</v>
      </c>
      <c r="BA25" s="139">
        <f t="shared" si="1"/>
        <v>547764</v>
      </c>
      <c r="BB25" s="140"/>
      <c r="BC25" s="51"/>
      <c r="BD25" s="51"/>
      <c r="BE25" s="51"/>
      <c r="BF25" s="51"/>
      <c r="BG25" s="51"/>
      <c r="BH25" s="51"/>
      <c r="BI25" s="51"/>
      <c r="BJ25" s="141"/>
      <c r="BK25" s="138"/>
      <c r="BL25" s="142"/>
      <c r="BM25" s="51">
        <v>239</v>
      </c>
      <c r="BN25" s="51"/>
      <c r="BO25" s="51">
        <v>400</v>
      </c>
      <c r="BP25" s="51"/>
      <c r="BQ25" s="51">
        <v>13424</v>
      </c>
      <c r="BR25" s="138"/>
      <c r="BS25" s="140"/>
      <c r="BT25" s="51">
        <v>242562</v>
      </c>
      <c r="BU25" s="51"/>
      <c r="BV25" s="51"/>
      <c r="BW25" s="51"/>
      <c r="BX25" s="139">
        <v>139011</v>
      </c>
      <c r="BY25" s="140"/>
      <c r="BZ25" s="51">
        <v>9222</v>
      </c>
      <c r="CA25" s="51"/>
      <c r="CB25" s="51"/>
      <c r="CC25" s="51"/>
      <c r="CD25" s="51">
        <v>4202</v>
      </c>
      <c r="CE25" s="125"/>
      <c r="CF25" s="54"/>
      <c r="CG25" s="121"/>
      <c r="CH25" s="55">
        <v>219662</v>
      </c>
      <c r="CI25" s="55"/>
      <c r="CJ25" s="55">
        <v>4580</v>
      </c>
      <c r="CK25" s="55"/>
      <c r="CL25" s="55"/>
      <c r="CM25" s="55"/>
      <c r="CN25" s="55"/>
      <c r="CO25" s="55"/>
      <c r="CP25" s="55"/>
      <c r="CQ25" s="56"/>
      <c r="CR25" s="106"/>
      <c r="CS25" s="55"/>
      <c r="CT25" s="55"/>
      <c r="CU25" s="55"/>
      <c r="CV25" s="55"/>
      <c r="CW25" s="55">
        <v>224242</v>
      </c>
      <c r="CX25" s="106"/>
      <c r="CY25" s="55">
        <v>25649</v>
      </c>
      <c r="CZ25" s="55">
        <v>3091</v>
      </c>
      <c r="DA25" s="55"/>
      <c r="DB25" s="55">
        <f t="shared" si="2"/>
        <v>28740</v>
      </c>
      <c r="DC25" s="54"/>
      <c r="DD25" s="106"/>
      <c r="DE25" s="55"/>
      <c r="DF25" s="55">
        <v>4500</v>
      </c>
      <c r="DG25" s="55"/>
      <c r="DH25" s="55">
        <v>9760</v>
      </c>
      <c r="DI25" s="55"/>
      <c r="DJ25" s="55">
        <f t="shared" si="5"/>
        <v>14260</v>
      </c>
      <c r="DK25" s="55">
        <f t="shared" si="3"/>
        <v>267242</v>
      </c>
      <c r="DL25" s="55">
        <v>253159</v>
      </c>
      <c r="DM25" s="55">
        <f t="shared" si="4"/>
        <v>520401</v>
      </c>
      <c r="DN25" s="106"/>
      <c r="DO25" s="57" t="s">
        <v>127</v>
      </c>
      <c r="DP25" s="58">
        <v>6.5</v>
      </c>
      <c r="DQ25" s="58"/>
      <c r="DR25" s="139">
        <v>1104</v>
      </c>
      <c r="DS25" s="170"/>
      <c r="DT25" s="142"/>
      <c r="DU25" s="51">
        <v>1104</v>
      </c>
      <c r="DV25" s="141"/>
      <c r="DW25" s="140"/>
      <c r="DX25" s="142"/>
      <c r="DY25" s="51">
        <v>460</v>
      </c>
      <c r="DZ25" s="51"/>
      <c r="EA25" s="140"/>
      <c r="EB25" s="51">
        <v>4187</v>
      </c>
      <c r="EC25" s="51">
        <v>2190</v>
      </c>
      <c r="ED25" s="140"/>
      <c r="EE25" s="51"/>
      <c r="EF25" s="51"/>
      <c r="EG25" s="140"/>
      <c r="EH25" s="51"/>
      <c r="EI25" s="51"/>
      <c r="EJ25" s="140"/>
      <c r="EK25" s="51"/>
      <c r="EL25" s="51"/>
      <c r="EM25" s="51">
        <v>314</v>
      </c>
      <c r="EN25" s="51">
        <v>7941</v>
      </c>
      <c r="EO25" s="51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2" customFormat="1" ht="12.75" customHeight="1">
      <c r="A26" s="73" t="s">
        <v>42</v>
      </c>
      <c r="B26" s="60"/>
      <c r="C26" s="64"/>
      <c r="D26" s="16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64"/>
      <c r="Q26" s="21"/>
      <c r="R26" s="21"/>
      <c r="S26" s="21"/>
      <c r="T26" s="21"/>
      <c r="U26" s="21"/>
      <c r="V26" s="84"/>
      <c r="W26" s="89"/>
      <c r="X26" s="87"/>
      <c r="Y26" s="151"/>
      <c r="Z26" s="151"/>
      <c r="AA26" s="151"/>
      <c r="AB26" s="143"/>
      <c r="AC26" s="151"/>
      <c r="AD26" s="151"/>
      <c r="AE26" s="143"/>
      <c r="AF26" s="151"/>
      <c r="AG26" s="151"/>
      <c r="AH26" s="151"/>
      <c r="AI26" s="151"/>
      <c r="AJ26" s="151"/>
      <c r="AK26" s="158"/>
      <c r="AL26" s="163"/>
      <c r="AM26" s="117"/>
      <c r="AN26" s="65"/>
      <c r="AO26" s="87"/>
      <c r="AP26" s="151"/>
      <c r="AQ26" s="151"/>
      <c r="AR26" s="151"/>
      <c r="AS26" s="151"/>
      <c r="AT26" s="143"/>
      <c r="AU26" s="151"/>
      <c r="AV26" s="151"/>
      <c r="AW26" s="152"/>
      <c r="AX26" s="143"/>
      <c r="AY26" s="151"/>
      <c r="AZ26" s="151"/>
      <c r="BA26" s="152"/>
      <c r="BB26" s="145"/>
      <c r="BC26" s="151"/>
      <c r="BD26" s="151"/>
      <c r="BE26" s="151"/>
      <c r="BF26" s="151"/>
      <c r="BG26" s="151"/>
      <c r="BH26" s="151"/>
      <c r="BI26" s="151"/>
      <c r="BJ26" s="153"/>
      <c r="BK26" s="143"/>
      <c r="BL26" s="147"/>
      <c r="BM26" s="151"/>
      <c r="BN26" s="151"/>
      <c r="BO26" s="151"/>
      <c r="BP26" s="151"/>
      <c r="BQ26" s="151"/>
      <c r="BR26" s="143"/>
      <c r="BS26" s="145"/>
      <c r="BT26" s="151"/>
      <c r="BU26" s="151"/>
      <c r="BV26" s="151"/>
      <c r="BW26" s="151"/>
      <c r="BX26" s="152"/>
      <c r="BY26" s="145"/>
      <c r="BZ26" s="151"/>
      <c r="CA26" s="151"/>
      <c r="CB26" s="151"/>
      <c r="CC26" s="151"/>
      <c r="CD26" s="151"/>
      <c r="CE26" s="126"/>
      <c r="CF26" s="65"/>
      <c r="CG26" s="122"/>
      <c r="CH26" s="23"/>
      <c r="CI26" s="23"/>
      <c r="CJ26" s="23"/>
      <c r="CK26" s="23"/>
      <c r="CL26" s="23"/>
      <c r="CM26" s="23"/>
      <c r="CN26" s="23"/>
      <c r="CO26" s="23"/>
      <c r="CP26" s="23"/>
      <c r="CQ26" s="40"/>
      <c r="CR26" s="107"/>
      <c r="CS26" s="23"/>
      <c r="CT26" s="23"/>
      <c r="CU26" s="23"/>
      <c r="CV26" s="10"/>
      <c r="CW26" s="10"/>
      <c r="CX26" s="107"/>
      <c r="CY26" s="23"/>
      <c r="CZ26" s="23"/>
      <c r="DA26" s="23"/>
      <c r="DB26" s="23"/>
      <c r="DC26" s="65"/>
      <c r="DD26" s="107"/>
      <c r="DE26" s="23"/>
      <c r="DF26" s="23"/>
      <c r="DG26" s="23"/>
      <c r="DH26" s="23"/>
      <c r="DI26" s="23"/>
      <c r="DJ26" s="23"/>
      <c r="DK26" s="23"/>
      <c r="DL26" s="23"/>
      <c r="DM26" s="23"/>
      <c r="DN26" s="107"/>
      <c r="DO26" s="18"/>
      <c r="DP26" s="15"/>
      <c r="DQ26" s="15"/>
      <c r="DR26" s="152"/>
      <c r="DS26" s="178"/>
      <c r="DT26" s="147"/>
      <c r="DU26" s="151"/>
      <c r="DV26" s="153"/>
      <c r="DW26" s="145"/>
      <c r="DX26" s="147"/>
      <c r="DY26" s="151"/>
      <c r="DZ26" s="151"/>
      <c r="EA26" s="145"/>
      <c r="EB26" s="151"/>
      <c r="EC26" s="151"/>
      <c r="ED26" s="145"/>
      <c r="EE26" s="151"/>
      <c r="EF26" s="151"/>
      <c r="EG26" s="145"/>
      <c r="EH26" s="36"/>
      <c r="EI26" s="36"/>
      <c r="EJ26" s="145"/>
      <c r="EK26" s="36"/>
      <c r="EL26" s="36"/>
      <c r="EM26" s="151"/>
      <c r="EN26" s="151"/>
      <c r="EO26" s="151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" customFormat="1" ht="12.75">
      <c r="A27" s="69" t="s">
        <v>43</v>
      </c>
      <c r="B27" s="61"/>
      <c r="C27" s="53"/>
      <c r="D27" s="165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>
        <v>78</v>
      </c>
      <c r="P27" s="53"/>
      <c r="Q27" s="52"/>
      <c r="R27" s="52"/>
      <c r="S27" s="52"/>
      <c r="T27" s="52"/>
      <c r="U27" s="52"/>
      <c r="V27" s="82"/>
      <c r="W27" s="88"/>
      <c r="X27" s="86"/>
      <c r="Y27" s="51">
        <v>186414</v>
      </c>
      <c r="Z27" s="51"/>
      <c r="AA27" s="51"/>
      <c r="AB27" s="138"/>
      <c r="AC27" s="51">
        <v>3507</v>
      </c>
      <c r="AD27" s="51">
        <v>3494</v>
      </c>
      <c r="AE27" s="138"/>
      <c r="AF27" s="51"/>
      <c r="AG27" s="51"/>
      <c r="AH27" s="51"/>
      <c r="AI27" s="51"/>
      <c r="AJ27" s="51"/>
      <c r="AK27" s="51"/>
      <c r="AL27" s="160">
        <v>68</v>
      </c>
      <c r="AM27" s="116"/>
      <c r="AN27" s="54"/>
      <c r="AO27" s="86"/>
      <c r="AP27" s="51">
        <v>30245</v>
      </c>
      <c r="AQ27" s="51"/>
      <c r="AR27" s="51">
        <v>82</v>
      </c>
      <c r="AS27" s="51">
        <v>303180</v>
      </c>
      <c r="AT27" s="138"/>
      <c r="AU27" s="51"/>
      <c r="AV27" s="51"/>
      <c r="AW27" s="139">
        <v>6487</v>
      </c>
      <c r="AX27" s="138"/>
      <c r="AY27" s="51"/>
      <c r="AZ27" s="51">
        <v>73</v>
      </c>
      <c r="BA27" s="139">
        <f>AS27+AW27+AZ27</f>
        <v>309740</v>
      </c>
      <c r="BB27" s="140"/>
      <c r="BC27" s="51"/>
      <c r="BD27" s="51"/>
      <c r="BE27" s="51"/>
      <c r="BF27" s="51"/>
      <c r="BG27" s="51"/>
      <c r="BH27" s="51"/>
      <c r="BI27" s="51"/>
      <c r="BJ27" s="141"/>
      <c r="BK27" s="138"/>
      <c r="BL27" s="142"/>
      <c r="BM27" s="51"/>
      <c r="BN27" s="51"/>
      <c r="BO27" s="51"/>
      <c r="BP27" s="51"/>
      <c r="BQ27" s="51"/>
      <c r="BR27" s="138"/>
      <c r="BS27" s="140"/>
      <c r="BT27" s="51"/>
      <c r="BU27" s="51"/>
      <c r="BV27" s="51"/>
      <c r="BW27" s="51"/>
      <c r="BX27" s="139"/>
      <c r="BY27" s="140"/>
      <c r="BZ27" s="51"/>
      <c r="CA27" s="51"/>
      <c r="CB27" s="51"/>
      <c r="CC27" s="51"/>
      <c r="CD27" s="51"/>
      <c r="CE27" s="125"/>
      <c r="CF27" s="54"/>
      <c r="CG27" s="121"/>
      <c r="CH27" s="55"/>
      <c r="CI27" s="55"/>
      <c r="CJ27" s="55"/>
      <c r="CK27" s="55"/>
      <c r="CL27" s="55"/>
      <c r="CM27" s="55"/>
      <c r="CN27" s="55"/>
      <c r="CO27" s="55"/>
      <c r="CP27" s="55"/>
      <c r="CQ27" s="56"/>
      <c r="CR27" s="106"/>
      <c r="CS27" s="55"/>
      <c r="CT27" s="55"/>
      <c r="CU27" s="55"/>
      <c r="CV27" s="55"/>
      <c r="CW27" s="55">
        <v>213791</v>
      </c>
      <c r="CX27" s="106"/>
      <c r="CY27" s="55"/>
      <c r="CZ27" s="55"/>
      <c r="DA27" s="55"/>
      <c r="DB27" s="55"/>
      <c r="DC27" s="54"/>
      <c r="DD27" s="106"/>
      <c r="DE27" s="55">
        <v>891037</v>
      </c>
      <c r="DF27" s="55"/>
      <c r="DG27" s="55"/>
      <c r="DH27" s="55">
        <v>15826</v>
      </c>
      <c r="DI27" s="55"/>
      <c r="DJ27" s="55"/>
      <c r="DK27" s="55"/>
      <c r="DL27" s="55">
        <v>173019</v>
      </c>
      <c r="DM27" s="55">
        <v>1299853</v>
      </c>
      <c r="DN27" s="106"/>
      <c r="DO27" s="57"/>
      <c r="DP27" s="58"/>
      <c r="DQ27" s="58"/>
      <c r="DR27" s="139"/>
      <c r="DS27" s="170"/>
      <c r="DT27" s="142"/>
      <c r="DU27" s="51"/>
      <c r="DV27" s="141"/>
      <c r="DW27" s="140"/>
      <c r="DX27" s="142"/>
      <c r="DY27" s="51"/>
      <c r="DZ27" s="51"/>
      <c r="EA27" s="140"/>
      <c r="EB27" s="51"/>
      <c r="EC27" s="51"/>
      <c r="ED27" s="140"/>
      <c r="EE27" s="51"/>
      <c r="EF27" s="51"/>
      <c r="EG27" s="140"/>
      <c r="EH27" s="51"/>
      <c r="EI27" s="51"/>
      <c r="EJ27" s="140"/>
      <c r="EK27" s="51"/>
      <c r="EL27" s="51"/>
      <c r="EM27" s="51"/>
      <c r="EN27" s="51"/>
      <c r="EO27" s="51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9" customFormat="1" ht="12.75">
      <c r="A28" s="74" t="s">
        <v>44</v>
      </c>
      <c r="B28" s="60"/>
      <c r="C28" s="53"/>
      <c r="D28" s="77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78.5</v>
      </c>
      <c r="P28" s="53"/>
      <c r="Q28" s="1"/>
      <c r="R28" s="1"/>
      <c r="S28" s="1"/>
      <c r="T28" s="1"/>
      <c r="U28" s="1"/>
      <c r="V28" s="81"/>
      <c r="W28" s="88"/>
      <c r="X28" s="86"/>
      <c r="Y28" s="37">
        <v>139899</v>
      </c>
      <c r="Z28" s="37"/>
      <c r="AA28" s="37"/>
      <c r="AB28" s="138"/>
      <c r="AC28" s="37">
        <v>2219</v>
      </c>
      <c r="AD28" s="37">
        <v>2374</v>
      </c>
      <c r="AE28" s="138"/>
      <c r="AF28" s="37"/>
      <c r="AG28" s="37"/>
      <c r="AH28" s="37"/>
      <c r="AI28" s="37"/>
      <c r="AJ28" s="37"/>
      <c r="AK28" s="157"/>
      <c r="AL28" s="164">
        <v>63</v>
      </c>
      <c r="AM28" s="116"/>
      <c r="AN28" s="54"/>
      <c r="AO28" s="86"/>
      <c r="AP28" s="37">
        <v>14800</v>
      </c>
      <c r="AQ28" s="37"/>
      <c r="AR28" s="37"/>
      <c r="AS28" s="37">
        <v>261800</v>
      </c>
      <c r="AT28" s="138"/>
      <c r="AU28" s="37"/>
      <c r="AV28" s="37"/>
      <c r="AW28" s="149"/>
      <c r="AX28" s="138"/>
      <c r="AY28" s="37"/>
      <c r="AZ28" s="37"/>
      <c r="BA28" s="149">
        <f t="shared" si="1"/>
        <v>261800</v>
      </c>
      <c r="BB28" s="140"/>
      <c r="BC28" s="37"/>
      <c r="BD28" s="37"/>
      <c r="BE28" s="37"/>
      <c r="BF28" s="37"/>
      <c r="BG28" s="37"/>
      <c r="BH28" s="37"/>
      <c r="BI28" s="37"/>
      <c r="BJ28" s="136"/>
      <c r="BK28" s="138"/>
      <c r="BL28" s="142"/>
      <c r="BM28" s="37"/>
      <c r="BN28" s="37"/>
      <c r="BO28" s="37"/>
      <c r="BP28" s="37"/>
      <c r="BQ28" s="37"/>
      <c r="BR28" s="138"/>
      <c r="BS28" s="140"/>
      <c r="BT28" s="37"/>
      <c r="BU28" s="37"/>
      <c r="BV28" s="37"/>
      <c r="BW28" s="37"/>
      <c r="BX28" s="149"/>
      <c r="BY28" s="140"/>
      <c r="BZ28" s="37"/>
      <c r="CA28" s="37"/>
      <c r="CB28" s="37"/>
      <c r="CC28" s="37"/>
      <c r="CD28" s="37"/>
      <c r="CE28" s="125"/>
      <c r="CF28" s="54"/>
      <c r="CG28" s="121"/>
      <c r="CH28" s="2"/>
      <c r="CI28" s="2"/>
      <c r="CJ28" s="2"/>
      <c r="CK28" s="2"/>
      <c r="CL28" s="2"/>
      <c r="CM28" s="2"/>
      <c r="CN28" s="2"/>
      <c r="CO28" s="2"/>
      <c r="CP28" s="2"/>
      <c r="CQ28" s="39"/>
      <c r="CR28" s="106"/>
      <c r="CS28" s="49"/>
      <c r="CT28" s="49"/>
      <c r="CU28" s="2"/>
      <c r="CV28" s="2"/>
      <c r="CW28" s="43">
        <v>86466</v>
      </c>
      <c r="CX28" s="106"/>
      <c r="CY28" s="2"/>
      <c r="CZ28" s="2"/>
      <c r="DA28" s="2"/>
      <c r="DB28" s="2"/>
      <c r="DC28" s="54"/>
      <c r="DD28" s="106"/>
      <c r="DE28" s="43"/>
      <c r="DF28" s="43"/>
      <c r="DG28" s="45"/>
      <c r="DH28" s="45">
        <v>18001</v>
      </c>
      <c r="DI28" s="45"/>
      <c r="DJ28" s="45"/>
      <c r="DK28" s="45"/>
      <c r="DL28" s="45">
        <v>143615</v>
      </c>
      <c r="DM28" s="45">
        <v>250082</v>
      </c>
      <c r="DN28" s="106"/>
      <c r="DO28" s="16"/>
      <c r="DP28" s="35"/>
      <c r="DQ28" s="35"/>
      <c r="DR28" s="179"/>
      <c r="DS28" s="170"/>
      <c r="DT28" s="142"/>
      <c r="DU28" s="37"/>
      <c r="DV28" s="136"/>
      <c r="DW28" s="140"/>
      <c r="DX28" s="142"/>
      <c r="DY28" s="37"/>
      <c r="DZ28" s="37"/>
      <c r="EA28" s="140"/>
      <c r="EB28" s="37"/>
      <c r="EC28" s="37"/>
      <c r="ED28" s="140"/>
      <c r="EE28" s="37"/>
      <c r="EF28" s="37"/>
      <c r="EG28" s="140"/>
      <c r="EH28" s="37"/>
      <c r="EI28" s="37"/>
      <c r="EJ28" s="140"/>
      <c r="EK28" s="37"/>
      <c r="EL28" s="37"/>
      <c r="EM28" s="157"/>
      <c r="EN28" s="157"/>
      <c r="EO28" s="157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" customFormat="1" ht="12.75">
      <c r="A29" s="69" t="s">
        <v>45</v>
      </c>
      <c r="B29" s="61"/>
      <c r="C29" s="53"/>
      <c r="D29" s="165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>
        <v>53</v>
      </c>
      <c r="P29" s="53"/>
      <c r="Q29" s="52"/>
      <c r="R29" s="52"/>
      <c r="S29" s="52"/>
      <c r="T29" s="52"/>
      <c r="U29" s="52"/>
      <c r="V29" s="82"/>
      <c r="W29" s="88"/>
      <c r="X29" s="86"/>
      <c r="Y29" s="51">
        <v>131004</v>
      </c>
      <c r="Z29" s="51"/>
      <c r="AA29" s="51"/>
      <c r="AB29" s="138"/>
      <c r="AC29" s="51">
        <v>2656</v>
      </c>
      <c r="AD29" s="51">
        <v>2217</v>
      </c>
      <c r="AE29" s="138"/>
      <c r="AF29" s="51"/>
      <c r="AG29" s="51"/>
      <c r="AH29" s="51"/>
      <c r="AI29" s="51"/>
      <c r="AJ29" s="51"/>
      <c r="AK29" s="51"/>
      <c r="AL29" s="160">
        <v>97</v>
      </c>
      <c r="AM29" s="116"/>
      <c r="AN29" s="54"/>
      <c r="AO29" s="86"/>
      <c r="AP29" s="51">
        <v>24101</v>
      </c>
      <c r="AQ29" s="51"/>
      <c r="AR29" s="51">
        <v>71</v>
      </c>
      <c r="AS29" s="51">
        <v>185947</v>
      </c>
      <c r="AT29" s="138"/>
      <c r="AU29" s="51"/>
      <c r="AV29" s="51"/>
      <c r="AW29" s="139">
        <v>134698</v>
      </c>
      <c r="AX29" s="138"/>
      <c r="AY29" s="51"/>
      <c r="AZ29" s="51">
        <v>1073</v>
      </c>
      <c r="BA29" s="139">
        <f t="shared" si="1"/>
        <v>321718</v>
      </c>
      <c r="BB29" s="140"/>
      <c r="BC29" s="51"/>
      <c r="BD29" s="51"/>
      <c r="BE29" s="51"/>
      <c r="BF29" s="51"/>
      <c r="BG29" s="51"/>
      <c r="BH29" s="51"/>
      <c r="BI29" s="51"/>
      <c r="BJ29" s="141"/>
      <c r="BK29" s="138"/>
      <c r="BL29" s="142"/>
      <c r="BM29" s="51"/>
      <c r="BN29" s="51"/>
      <c r="BO29" s="51"/>
      <c r="BP29" s="51"/>
      <c r="BQ29" s="51"/>
      <c r="BR29" s="138"/>
      <c r="BS29" s="140"/>
      <c r="BT29" s="51"/>
      <c r="BU29" s="51"/>
      <c r="BV29" s="51"/>
      <c r="BW29" s="51"/>
      <c r="BX29" s="139"/>
      <c r="BY29" s="140"/>
      <c r="BZ29" s="51"/>
      <c r="CA29" s="51"/>
      <c r="CB29" s="51"/>
      <c r="CC29" s="51"/>
      <c r="CD29" s="51"/>
      <c r="CE29" s="125"/>
      <c r="CF29" s="54"/>
      <c r="CG29" s="121"/>
      <c r="CH29" s="55"/>
      <c r="CI29" s="55"/>
      <c r="CJ29" s="55"/>
      <c r="CK29" s="55"/>
      <c r="CL29" s="55"/>
      <c r="CM29" s="55"/>
      <c r="CN29" s="55"/>
      <c r="CO29" s="55"/>
      <c r="CP29" s="55"/>
      <c r="CQ29" s="56"/>
      <c r="CR29" s="106"/>
      <c r="CS29" s="55"/>
      <c r="CT29" s="55"/>
      <c r="CU29" s="55"/>
      <c r="CV29" s="55"/>
      <c r="CW29" s="55">
        <v>118593</v>
      </c>
      <c r="CX29" s="106"/>
      <c r="CY29" s="55"/>
      <c r="CZ29" s="55"/>
      <c r="DA29" s="55"/>
      <c r="DB29" s="55"/>
      <c r="DC29" s="54"/>
      <c r="DD29" s="106"/>
      <c r="DE29" s="55"/>
      <c r="DF29" s="55"/>
      <c r="DG29" s="55"/>
      <c r="DH29" s="55">
        <v>15995</v>
      </c>
      <c r="DI29" s="55"/>
      <c r="DJ29" s="55"/>
      <c r="DK29" s="55"/>
      <c r="DL29" s="55">
        <v>114957</v>
      </c>
      <c r="DM29" s="55">
        <v>254015</v>
      </c>
      <c r="DN29" s="106"/>
      <c r="DO29" s="57"/>
      <c r="DP29" s="58"/>
      <c r="DQ29" s="58"/>
      <c r="DR29" s="139"/>
      <c r="DS29" s="170"/>
      <c r="DT29" s="142"/>
      <c r="DU29" s="51"/>
      <c r="DV29" s="141"/>
      <c r="DW29" s="140"/>
      <c r="DX29" s="142"/>
      <c r="DY29" s="51"/>
      <c r="DZ29" s="51"/>
      <c r="EA29" s="140"/>
      <c r="EB29" s="51"/>
      <c r="EC29" s="51"/>
      <c r="ED29" s="140"/>
      <c r="EE29" s="51"/>
      <c r="EF29" s="51"/>
      <c r="EG29" s="140"/>
      <c r="EH29" s="51"/>
      <c r="EI29" s="51"/>
      <c r="EJ29" s="140"/>
      <c r="EK29" s="51"/>
      <c r="EL29" s="51"/>
      <c r="EM29" s="51"/>
      <c r="EN29" s="51"/>
      <c r="EO29" s="51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9" customFormat="1" ht="12.75">
      <c r="A30" s="74" t="s">
        <v>46</v>
      </c>
      <c r="B30" s="60"/>
      <c r="C30" s="53"/>
      <c r="D30" s="77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19</v>
      </c>
      <c r="P30" s="53"/>
      <c r="Q30" s="1"/>
      <c r="R30" s="1"/>
      <c r="S30" s="1"/>
      <c r="T30" s="1"/>
      <c r="U30" s="1"/>
      <c r="V30" s="81"/>
      <c r="W30" s="88"/>
      <c r="X30" s="86"/>
      <c r="Y30" s="37">
        <v>45109</v>
      </c>
      <c r="Z30" s="37"/>
      <c r="AA30" s="37"/>
      <c r="AB30" s="138"/>
      <c r="AC30" s="37">
        <v>268</v>
      </c>
      <c r="AD30" s="37">
        <v>1486</v>
      </c>
      <c r="AE30" s="138"/>
      <c r="AF30" s="37"/>
      <c r="AG30" s="37"/>
      <c r="AH30" s="37"/>
      <c r="AI30" s="37"/>
      <c r="AJ30" s="37"/>
      <c r="AK30" s="157"/>
      <c r="AL30" s="164">
        <v>62</v>
      </c>
      <c r="AM30" s="116"/>
      <c r="AN30" s="54"/>
      <c r="AO30" s="86"/>
      <c r="AP30" s="37">
        <v>15486</v>
      </c>
      <c r="AQ30" s="154"/>
      <c r="AR30" s="37"/>
      <c r="AS30" s="37">
        <v>63670</v>
      </c>
      <c r="AT30" s="138"/>
      <c r="AU30" s="37"/>
      <c r="AV30" s="37"/>
      <c r="AW30" s="149">
        <v>9582</v>
      </c>
      <c r="AX30" s="138"/>
      <c r="AY30" s="37"/>
      <c r="AZ30" s="37">
        <v>86</v>
      </c>
      <c r="BA30" s="149">
        <f t="shared" si="1"/>
        <v>73338</v>
      </c>
      <c r="BB30" s="140"/>
      <c r="BC30" s="37"/>
      <c r="BD30" s="37"/>
      <c r="BE30" s="37"/>
      <c r="BF30" s="37"/>
      <c r="BG30" s="37"/>
      <c r="BH30" s="37"/>
      <c r="BI30" s="37"/>
      <c r="BJ30" s="136"/>
      <c r="BK30" s="138"/>
      <c r="BL30" s="142"/>
      <c r="BM30" s="37"/>
      <c r="BN30" s="37"/>
      <c r="BO30" s="37"/>
      <c r="BP30" s="37"/>
      <c r="BQ30" s="37"/>
      <c r="BR30" s="138"/>
      <c r="BS30" s="140"/>
      <c r="BT30" s="37"/>
      <c r="BU30" s="37"/>
      <c r="BV30" s="37"/>
      <c r="BW30" s="37"/>
      <c r="BX30" s="149"/>
      <c r="BY30" s="140"/>
      <c r="BZ30" s="37"/>
      <c r="CA30" s="37"/>
      <c r="CB30" s="37"/>
      <c r="CC30" s="37"/>
      <c r="CD30" s="37"/>
      <c r="CE30" s="125"/>
      <c r="CF30" s="54"/>
      <c r="CG30" s="121"/>
      <c r="CH30" s="2"/>
      <c r="CI30" s="2"/>
      <c r="CJ30" s="2"/>
      <c r="CK30" s="2"/>
      <c r="CL30" s="2"/>
      <c r="CM30" s="2"/>
      <c r="CN30" s="2"/>
      <c r="CO30" s="2"/>
      <c r="CP30" s="2"/>
      <c r="CQ30" s="39"/>
      <c r="CR30" s="106"/>
      <c r="CS30" s="49"/>
      <c r="CT30" s="2"/>
      <c r="CU30" s="2"/>
      <c r="CV30" s="2"/>
      <c r="CW30" s="43">
        <v>67507</v>
      </c>
      <c r="CX30" s="106"/>
      <c r="CY30" s="2"/>
      <c r="CZ30" s="2"/>
      <c r="DA30" s="2"/>
      <c r="DB30" s="2"/>
      <c r="DC30" s="54"/>
      <c r="DD30" s="106"/>
      <c r="DE30" s="43"/>
      <c r="DF30" s="43"/>
      <c r="DG30" s="45"/>
      <c r="DH30" s="45">
        <v>2000</v>
      </c>
      <c r="DI30" s="45"/>
      <c r="DJ30" s="45"/>
      <c r="DK30" s="45"/>
      <c r="DL30" s="45">
        <v>50195</v>
      </c>
      <c r="DM30" s="45">
        <v>119932</v>
      </c>
      <c r="DN30" s="106"/>
      <c r="DO30" s="16"/>
      <c r="DP30" s="35"/>
      <c r="DQ30" s="35"/>
      <c r="DR30" s="179"/>
      <c r="DS30" s="170"/>
      <c r="DT30" s="142"/>
      <c r="DU30" s="37"/>
      <c r="DV30" s="136"/>
      <c r="DW30" s="140"/>
      <c r="DX30" s="142"/>
      <c r="DY30" s="37"/>
      <c r="DZ30" s="37"/>
      <c r="EA30" s="140"/>
      <c r="EB30" s="37"/>
      <c r="EC30" s="37"/>
      <c r="ED30" s="140"/>
      <c r="EE30" s="37"/>
      <c r="EF30" s="37"/>
      <c r="EG30" s="140"/>
      <c r="EH30" s="37"/>
      <c r="EI30" s="37"/>
      <c r="EJ30" s="140"/>
      <c r="EK30" s="37"/>
      <c r="EL30" s="37"/>
      <c r="EM30" s="157"/>
      <c r="EN30" s="157"/>
      <c r="EO30" s="157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" customFormat="1" ht="12.75">
      <c r="A31" s="69" t="s">
        <v>47</v>
      </c>
      <c r="B31" s="61"/>
      <c r="C31" s="53"/>
      <c r="D31" s="165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>
        <v>12</v>
      </c>
      <c r="P31" s="53"/>
      <c r="Q31" s="52"/>
      <c r="R31" s="52"/>
      <c r="S31" s="52"/>
      <c r="T31" s="52"/>
      <c r="U31" s="52"/>
      <c r="V31" s="82"/>
      <c r="W31" s="88"/>
      <c r="X31" s="86"/>
      <c r="Y31" s="51">
        <v>183414</v>
      </c>
      <c r="Z31" s="51"/>
      <c r="AA31" s="51"/>
      <c r="AB31" s="138"/>
      <c r="AC31" s="51">
        <v>366</v>
      </c>
      <c r="AD31" s="51">
        <v>1264</v>
      </c>
      <c r="AE31" s="138"/>
      <c r="AF31" s="51"/>
      <c r="AG31" s="51"/>
      <c r="AH31" s="51"/>
      <c r="AI31" s="51"/>
      <c r="AJ31" s="51"/>
      <c r="AK31" s="51"/>
      <c r="AL31" s="160">
        <v>59</v>
      </c>
      <c r="AM31" s="116"/>
      <c r="AN31" s="54"/>
      <c r="AO31" s="86"/>
      <c r="AP31" s="51">
        <v>1979</v>
      </c>
      <c r="AQ31" s="51"/>
      <c r="AR31" s="51">
        <v>17</v>
      </c>
      <c r="AS31" s="51">
        <v>9957</v>
      </c>
      <c r="AT31" s="138"/>
      <c r="AU31" s="51"/>
      <c r="AV31" s="51"/>
      <c r="AW31" s="139">
        <v>18229</v>
      </c>
      <c r="AX31" s="138"/>
      <c r="AY31" s="51"/>
      <c r="AZ31" s="51"/>
      <c r="BA31" s="139">
        <f t="shared" si="1"/>
        <v>28186</v>
      </c>
      <c r="BB31" s="140"/>
      <c r="BC31" s="51"/>
      <c r="BD31" s="51"/>
      <c r="BE31" s="51"/>
      <c r="BF31" s="51"/>
      <c r="BG31" s="51"/>
      <c r="BH31" s="51"/>
      <c r="BI31" s="51"/>
      <c r="BJ31" s="141"/>
      <c r="BK31" s="138"/>
      <c r="BL31" s="142"/>
      <c r="BM31" s="51"/>
      <c r="BN31" s="51"/>
      <c r="BO31" s="51"/>
      <c r="BP31" s="51"/>
      <c r="BQ31" s="51"/>
      <c r="BR31" s="138"/>
      <c r="BS31" s="140"/>
      <c r="BT31" s="51"/>
      <c r="BU31" s="51"/>
      <c r="BV31" s="51"/>
      <c r="BW31" s="51"/>
      <c r="BX31" s="139"/>
      <c r="BY31" s="140"/>
      <c r="BZ31" s="51"/>
      <c r="CA31" s="51"/>
      <c r="CB31" s="51"/>
      <c r="CC31" s="51"/>
      <c r="CD31" s="51"/>
      <c r="CE31" s="125"/>
      <c r="CF31" s="54"/>
      <c r="CG31" s="121"/>
      <c r="CH31" s="55"/>
      <c r="CI31" s="55"/>
      <c r="CJ31" s="55"/>
      <c r="CK31" s="55"/>
      <c r="CL31" s="55"/>
      <c r="CM31" s="55"/>
      <c r="CN31" s="55"/>
      <c r="CO31" s="55"/>
      <c r="CP31" s="55"/>
      <c r="CQ31" s="56"/>
      <c r="CR31" s="106"/>
      <c r="CS31" s="55"/>
      <c r="CT31" s="55"/>
      <c r="CU31" s="55"/>
      <c r="CV31" s="55"/>
      <c r="CW31" s="55">
        <v>10226</v>
      </c>
      <c r="CX31" s="106"/>
      <c r="CY31" s="55"/>
      <c r="CZ31" s="55"/>
      <c r="DA31" s="55"/>
      <c r="DB31" s="55"/>
      <c r="DC31" s="54"/>
      <c r="DD31" s="106"/>
      <c r="DE31" s="55"/>
      <c r="DF31" s="55"/>
      <c r="DG31" s="55"/>
      <c r="DH31" s="55">
        <v>2661</v>
      </c>
      <c r="DI31" s="55"/>
      <c r="DJ31" s="55"/>
      <c r="DK31" s="55"/>
      <c r="DL31" s="55">
        <v>13986</v>
      </c>
      <c r="DM31" s="55">
        <v>27673</v>
      </c>
      <c r="DN31" s="106"/>
      <c r="DO31" s="57"/>
      <c r="DP31" s="58"/>
      <c r="DQ31" s="58"/>
      <c r="DR31" s="139"/>
      <c r="DS31" s="170"/>
      <c r="DT31" s="142"/>
      <c r="DU31" s="51"/>
      <c r="DV31" s="141"/>
      <c r="DW31" s="140"/>
      <c r="DX31" s="142"/>
      <c r="DY31" s="51"/>
      <c r="DZ31" s="51"/>
      <c r="EA31" s="140"/>
      <c r="EB31" s="51"/>
      <c r="EC31" s="51"/>
      <c r="ED31" s="140"/>
      <c r="EE31" s="51"/>
      <c r="EF31" s="51"/>
      <c r="EG31" s="140"/>
      <c r="EH31" s="51"/>
      <c r="EI31" s="51"/>
      <c r="EJ31" s="140"/>
      <c r="EK31" s="51"/>
      <c r="EL31" s="51"/>
      <c r="EM31" s="51"/>
      <c r="EN31" s="51"/>
      <c r="EO31" s="5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9" customFormat="1" ht="12.75">
      <c r="A32" s="74" t="s">
        <v>48</v>
      </c>
      <c r="B32" s="60"/>
      <c r="C32" s="53"/>
      <c r="D32" s="77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26.5</v>
      </c>
      <c r="P32" s="53"/>
      <c r="Q32" s="1"/>
      <c r="R32" s="1"/>
      <c r="S32" s="1"/>
      <c r="T32" s="1"/>
      <c r="U32" s="1"/>
      <c r="V32" s="81"/>
      <c r="W32" s="88"/>
      <c r="X32" s="86"/>
      <c r="Y32" s="37">
        <v>65244</v>
      </c>
      <c r="Z32" s="37"/>
      <c r="AA32" s="37"/>
      <c r="AB32" s="138"/>
      <c r="AC32" s="37">
        <v>1204</v>
      </c>
      <c r="AD32" s="37">
        <v>2733</v>
      </c>
      <c r="AE32" s="138"/>
      <c r="AF32" s="37"/>
      <c r="AG32" s="37"/>
      <c r="AH32" s="37"/>
      <c r="AI32" s="37"/>
      <c r="AJ32" s="37"/>
      <c r="AK32" s="157"/>
      <c r="AL32" s="164">
        <v>74</v>
      </c>
      <c r="AM32" s="116"/>
      <c r="AN32" s="54"/>
      <c r="AO32" s="86"/>
      <c r="AP32" s="37">
        <v>12329</v>
      </c>
      <c r="AQ32" s="37"/>
      <c r="AR32" s="37"/>
      <c r="AS32" s="37">
        <v>85957</v>
      </c>
      <c r="AT32" s="138"/>
      <c r="AU32" s="37"/>
      <c r="AV32" s="37"/>
      <c r="AW32" s="149">
        <v>32785</v>
      </c>
      <c r="AX32" s="138"/>
      <c r="AY32" s="37"/>
      <c r="AZ32" s="37"/>
      <c r="BA32" s="149">
        <f t="shared" si="1"/>
        <v>118742</v>
      </c>
      <c r="BB32" s="140"/>
      <c r="BC32" s="37"/>
      <c r="BD32" s="37"/>
      <c r="BE32" s="37"/>
      <c r="BF32" s="37"/>
      <c r="BG32" s="37"/>
      <c r="BH32" s="37"/>
      <c r="BI32" s="37"/>
      <c r="BJ32" s="136"/>
      <c r="BK32" s="155"/>
      <c r="BL32" s="142"/>
      <c r="BM32" s="37"/>
      <c r="BN32" s="37"/>
      <c r="BO32" s="37"/>
      <c r="BP32" s="37"/>
      <c r="BQ32" s="37"/>
      <c r="BR32" s="138"/>
      <c r="BS32" s="140"/>
      <c r="BT32" s="37"/>
      <c r="BU32" s="37"/>
      <c r="BV32" s="37"/>
      <c r="BW32" s="37"/>
      <c r="BX32" s="149"/>
      <c r="BY32" s="140"/>
      <c r="BZ32" s="37"/>
      <c r="CA32" s="37"/>
      <c r="CB32" s="37"/>
      <c r="CC32" s="37"/>
      <c r="CD32" s="37"/>
      <c r="CE32" s="125"/>
      <c r="CF32" s="54"/>
      <c r="CG32" s="121"/>
      <c r="CH32" s="2"/>
      <c r="CI32" s="2"/>
      <c r="CJ32" s="2"/>
      <c r="CK32" s="2"/>
      <c r="CL32" s="2"/>
      <c r="CM32" s="2"/>
      <c r="CN32" s="2"/>
      <c r="CO32" s="2"/>
      <c r="CP32" s="2"/>
      <c r="CQ32" s="39"/>
      <c r="CR32" s="106"/>
      <c r="CS32" s="49"/>
      <c r="CT32" s="2"/>
      <c r="CU32" s="2"/>
      <c r="CV32" s="2"/>
      <c r="CW32" s="43">
        <v>67965</v>
      </c>
      <c r="CX32" s="106"/>
      <c r="CY32" s="2"/>
      <c r="CZ32" s="2"/>
      <c r="DA32" s="2"/>
      <c r="DB32" s="2"/>
      <c r="DC32" s="54"/>
      <c r="DD32" s="106"/>
      <c r="DE32" s="43"/>
      <c r="DF32" s="43"/>
      <c r="DG32" s="45"/>
      <c r="DH32" s="45">
        <v>10000</v>
      </c>
      <c r="DI32" s="45"/>
      <c r="DJ32" s="45"/>
      <c r="DK32" s="45"/>
      <c r="DL32" s="45">
        <v>64443</v>
      </c>
      <c r="DM32" s="45">
        <v>142408</v>
      </c>
      <c r="DN32" s="106"/>
      <c r="DO32" s="16"/>
      <c r="DP32" s="35"/>
      <c r="DQ32" s="35"/>
      <c r="DR32" s="179"/>
      <c r="DS32" s="170"/>
      <c r="DT32" s="142"/>
      <c r="DU32" s="37"/>
      <c r="DV32" s="136"/>
      <c r="DW32" s="140"/>
      <c r="DX32" s="142"/>
      <c r="DY32" s="37"/>
      <c r="DZ32" s="37"/>
      <c r="EA32" s="140"/>
      <c r="EB32" s="37"/>
      <c r="EC32" s="37"/>
      <c r="ED32" s="140"/>
      <c r="EE32" s="37"/>
      <c r="EF32" s="37"/>
      <c r="EG32" s="140"/>
      <c r="EH32" s="37"/>
      <c r="EI32" s="37"/>
      <c r="EJ32" s="140"/>
      <c r="EK32" s="37"/>
      <c r="EL32" s="37"/>
      <c r="EM32" s="157"/>
      <c r="EN32" s="157"/>
      <c r="EO32" s="157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" customFormat="1" ht="12.75">
      <c r="A33" s="69" t="s">
        <v>49</v>
      </c>
      <c r="B33" s="78"/>
      <c r="C33" s="109"/>
      <c r="D33" s="165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>
        <v>61</v>
      </c>
      <c r="P33" s="109"/>
      <c r="Q33" s="52"/>
      <c r="R33" s="52"/>
      <c r="S33" s="52"/>
      <c r="T33" s="52"/>
      <c r="U33" s="52"/>
      <c r="V33" s="82"/>
      <c r="W33" s="90"/>
      <c r="X33" s="111"/>
      <c r="Y33" s="51">
        <v>159239</v>
      </c>
      <c r="Z33" s="51"/>
      <c r="AA33" s="51"/>
      <c r="AB33" s="155"/>
      <c r="AC33" s="51">
        <v>400</v>
      </c>
      <c r="AD33" s="51">
        <v>3171</v>
      </c>
      <c r="AE33" s="155"/>
      <c r="AF33" s="51"/>
      <c r="AG33" s="51"/>
      <c r="AH33" s="51"/>
      <c r="AI33" s="51"/>
      <c r="AJ33" s="51"/>
      <c r="AK33" s="51"/>
      <c r="AL33" s="160">
        <v>84</v>
      </c>
      <c r="AM33" s="128"/>
      <c r="AN33" s="79"/>
      <c r="AO33" s="111"/>
      <c r="AP33" s="51">
        <v>21911</v>
      </c>
      <c r="AQ33" s="51"/>
      <c r="AR33" s="51"/>
      <c r="AS33" s="51">
        <v>169711</v>
      </c>
      <c r="AT33" s="155"/>
      <c r="AU33" s="51"/>
      <c r="AV33" s="51"/>
      <c r="AW33" s="139">
        <v>3300</v>
      </c>
      <c r="AX33" s="155"/>
      <c r="AY33" s="51"/>
      <c r="AZ33" s="51">
        <v>2145</v>
      </c>
      <c r="BA33" s="139">
        <f t="shared" si="1"/>
        <v>175156</v>
      </c>
      <c r="BB33" s="156"/>
      <c r="BC33" s="51"/>
      <c r="BD33" s="51"/>
      <c r="BE33" s="51"/>
      <c r="BF33" s="51"/>
      <c r="BG33" s="51"/>
      <c r="BH33" s="51"/>
      <c r="BI33" s="51"/>
      <c r="BJ33" s="51"/>
      <c r="BK33" s="155"/>
      <c r="BL33" s="156"/>
      <c r="BM33" s="51"/>
      <c r="BN33" s="51"/>
      <c r="BO33" s="51"/>
      <c r="BP33" s="51"/>
      <c r="BQ33" s="51"/>
      <c r="BR33" s="155"/>
      <c r="BS33" s="156"/>
      <c r="BT33" s="51"/>
      <c r="BU33" s="51"/>
      <c r="BV33" s="51"/>
      <c r="BW33" s="51"/>
      <c r="BX33" s="139"/>
      <c r="BY33" s="156"/>
      <c r="BZ33" s="51"/>
      <c r="CA33" s="51"/>
      <c r="CB33" s="51"/>
      <c r="CC33" s="51"/>
      <c r="CD33" s="51"/>
      <c r="CE33" s="127"/>
      <c r="CF33" s="79"/>
      <c r="CG33" s="123"/>
      <c r="CH33" s="55"/>
      <c r="CI33" s="55"/>
      <c r="CJ33" s="55"/>
      <c r="CK33" s="55"/>
      <c r="CL33" s="55"/>
      <c r="CM33" s="55"/>
      <c r="CN33" s="55"/>
      <c r="CO33" s="55"/>
      <c r="CP33" s="55"/>
      <c r="CQ33" s="56"/>
      <c r="CR33" s="108"/>
      <c r="CS33" s="55"/>
      <c r="CT33" s="55"/>
      <c r="CU33" s="55"/>
      <c r="CV33" s="55"/>
      <c r="CW33" s="55">
        <v>157430</v>
      </c>
      <c r="CX33" s="108"/>
      <c r="CY33" s="55"/>
      <c r="CZ33" s="55"/>
      <c r="DA33" s="55"/>
      <c r="DB33" s="55"/>
      <c r="DC33" s="79"/>
      <c r="DD33" s="108"/>
      <c r="DE33" s="55"/>
      <c r="DF33" s="55"/>
      <c r="DG33" s="55"/>
      <c r="DH33" s="55">
        <v>29526</v>
      </c>
      <c r="DI33" s="55"/>
      <c r="DJ33" s="55"/>
      <c r="DK33" s="55"/>
      <c r="DL33" s="55">
        <v>155466</v>
      </c>
      <c r="DM33" s="55">
        <v>347722</v>
      </c>
      <c r="DN33" s="108"/>
      <c r="DO33" s="57"/>
      <c r="DP33" s="58"/>
      <c r="DQ33" s="58"/>
      <c r="DR33" s="139"/>
      <c r="DS33" s="180"/>
      <c r="DT33" s="181"/>
      <c r="DU33" s="51"/>
      <c r="DV33" s="141"/>
      <c r="DW33" s="156"/>
      <c r="DX33" s="181"/>
      <c r="DY33" s="51"/>
      <c r="DZ33" s="51"/>
      <c r="EA33" s="156"/>
      <c r="EB33" s="51"/>
      <c r="EC33" s="51"/>
      <c r="ED33" s="156"/>
      <c r="EE33" s="51"/>
      <c r="EF33" s="51"/>
      <c r="EG33" s="156"/>
      <c r="EH33" s="51"/>
      <c r="EI33" s="51"/>
      <c r="EJ33" s="156"/>
      <c r="EK33" s="51"/>
      <c r="EL33" s="51"/>
      <c r="EM33" s="51"/>
      <c r="EN33" s="51"/>
      <c r="EO33" s="51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ht="12.75"/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ht="14.25" customHeight="1"/>
    <row r="38" ht="12.75"/>
    <row r="39" ht="12.75"/>
    <row r="40" ht="12.75"/>
    <row r="41" ht="12.75"/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94"/>
      <c r="B126" s="95"/>
      <c r="C126" s="95"/>
      <c r="D126" s="96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8"/>
      <c r="Q126" s="97"/>
      <c r="R126" s="97"/>
      <c r="S126" s="97"/>
      <c r="T126" s="97"/>
      <c r="U126" s="97"/>
      <c r="V126" s="97"/>
      <c r="W126" s="95"/>
      <c r="X126" s="99"/>
      <c r="Y126" s="100"/>
      <c r="Z126" s="100"/>
      <c r="AA126" s="100"/>
      <c r="AB126" s="101"/>
      <c r="AC126" s="100"/>
      <c r="AD126" s="100"/>
      <c r="AE126" s="101"/>
      <c r="AF126" s="100"/>
      <c r="AG126" s="100"/>
      <c r="AH126" s="100"/>
      <c r="AI126" s="100"/>
      <c r="AJ126" s="100"/>
      <c r="AK126" s="100"/>
      <c r="AL126" s="102"/>
      <c r="AM126" s="95"/>
      <c r="AN126" s="99"/>
      <c r="AO126" s="99"/>
      <c r="AP126" s="100"/>
      <c r="AQ126" s="100"/>
      <c r="AR126" s="100"/>
      <c r="AS126" s="100"/>
      <c r="AT126" s="101"/>
      <c r="AU126" s="100"/>
      <c r="AV126" s="100"/>
      <c r="AW126" s="100"/>
      <c r="AX126" s="101"/>
      <c r="AY126" s="100"/>
      <c r="AZ126" s="100"/>
      <c r="BA126" s="100"/>
      <c r="BB126" s="101"/>
      <c r="BC126" s="100"/>
      <c r="BD126" s="100"/>
      <c r="BE126" s="100"/>
      <c r="BF126" s="100"/>
      <c r="BG126" s="100"/>
      <c r="BH126" s="100"/>
      <c r="BI126" s="100"/>
      <c r="BJ126" s="100"/>
      <c r="BK126" s="101"/>
      <c r="BL126" s="101"/>
      <c r="BM126" s="100"/>
      <c r="BN126" s="100"/>
      <c r="BO126" s="100"/>
      <c r="BP126" s="100"/>
      <c r="BQ126" s="100"/>
      <c r="BR126" s="99"/>
      <c r="BS126" s="101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3"/>
      <c r="CF126" s="99"/>
      <c r="CG126" s="103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4"/>
      <c r="CR126" s="103"/>
      <c r="CS126" s="100"/>
      <c r="CT126" s="100"/>
      <c r="CU126" s="100"/>
      <c r="CV126" s="104"/>
      <c r="CW126" s="104"/>
      <c r="CX126" s="101"/>
      <c r="CY126" s="100"/>
      <c r="CZ126" s="100"/>
      <c r="DA126" s="100"/>
      <c r="DB126" s="100"/>
      <c r="DC126" s="99"/>
      <c r="DD126" s="101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99"/>
      <c r="DO126" s="102"/>
      <c r="DP126" s="102"/>
      <c r="DQ126" s="102"/>
      <c r="DR126" s="102"/>
      <c r="DS126" s="95"/>
      <c r="DT126" s="99"/>
      <c r="DU126" s="100"/>
      <c r="DV126" s="100"/>
      <c r="DW126" s="101"/>
      <c r="DX126" s="101"/>
      <c r="DY126" s="100"/>
      <c r="DZ126" s="100"/>
      <c r="EA126" s="101"/>
      <c r="EB126" s="100"/>
      <c r="EC126" s="100"/>
      <c r="ED126" s="101"/>
      <c r="EE126" s="100"/>
      <c r="EF126" s="100"/>
      <c r="EG126" s="101"/>
      <c r="EH126" s="104"/>
      <c r="EI126" s="104"/>
      <c r="EJ126" s="104"/>
      <c r="EK126" s="104"/>
      <c r="EL126" s="104"/>
      <c r="EM126" s="100"/>
      <c r="EN126" s="100"/>
      <c r="EO126" s="100"/>
      <c r="EP126" s="102"/>
      <c r="EQ126" s="102"/>
      <c r="IT126"/>
      <c r="IU126"/>
      <c r="IV126"/>
    </row>
    <row r="127" spans="1:256" ht="12.75">
      <c r="A127" s="94"/>
      <c r="B127" s="95"/>
      <c r="C127" s="95"/>
      <c r="D127" s="96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8"/>
      <c r="Q127" s="97"/>
      <c r="R127" s="97"/>
      <c r="S127" s="97"/>
      <c r="T127" s="97"/>
      <c r="U127" s="97"/>
      <c r="V127" s="97"/>
      <c r="W127" s="95"/>
      <c r="X127" s="99"/>
      <c r="Y127" s="100"/>
      <c r="Z127" s="100"/>
      <c r="AA127" s="100"/>
      <c r="AB127" s="101"/>
      <c r="AC127" s="100"/>
      <c r="AD127" s="100"/>
      <c r="AE127" s="101"/>
      <c r="AF127" s="100"/>
      <c r="AG127" s="100"/>
      <c r="AH127" s="100"/>
      <c r="AI127" s="100"/>
      <c r="AJ127" s="100"/>
      <c r="AK127" s="100"/>
      <c r="AL127" s="102"/>
      <c r="AM127" s="95"/>
      <c r="AN127" s="99"/>
      <c r="AO127" s="99"/>
      <c r="AP127" s="100"/>
      <c r="AQ127" s="100"/>
      <c r="AR127" s="100"/>
      <c r="AS127" s="100"/>
      <c r="AT127" s="101"/>
      <c r="AU127" s="100"/>
      <c r="AV127" s="100"/>
      <c r="AW127" s="100"/>
      <c r="AX127" s="101"/>
      <c r="AY127" s="100"/>
      <c r="AZ127" s="100"/>
      <c r="BA127" s="100"/>
      <c r="BB127" s="101"/>
      <c r="BC127" s="100"/>
      <c r="BD127" s="100"/>
      <c r="BE127" s="100"/>
      <c r="BF127" s="100"/>
      <c r="BG127" s="100"/>
      <c r="BH127" s="100"/>
      <c r="BI127" s="100"/>
      <c r="BJ127" s="100"/>
      <c r="BK127" s="101"/>
      <c r="BL127" s="101"/>
      <c r="BM127" s="100"/>
      <c r="BN127" s="100"/>
      <c r="BO127" s="100"/>
      <c r="BP127" s="100"/>
      <c r="BQ127" s="100"/>
      <c r="BR127" s="99"/>
      <c r="BS127" s="101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3"/>
      <c r="CF127" s="99"/>
      <c r="CG127" s="103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4"/>
      <c r="CR127" s="103"/>
      <c r="CS127" s="100"/>
      <c r="CT127" s="100"/>
      <c r="CU127" s="100"/>
      <c r="CV127" s="104"/>
      <c r="CW127" s="104"/>
      <c r="CX127" s="101"/>
      <c r="CY127" s="100"/>
      <c r="CZ127" s="100"/>
      <c r="DA127" s="100"/>
      <c r="DB127" s="100"/>
      <c r="DC127" s="99"/>
      <c r="DD127" s="101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99"/>
      <c r="DO127" s="102"/>
      <c r="DP127" s="102"/>
      <c r="DQ127" s="102"/>
      <c r="DR127" s="102"/>
      <c r="DS127" s="95"/>
      <c r="DT127" s="99"/>
      <c r="DU127" s="100"/>
      <c r="DV127" s="100"/>
      <c r="DW127" s="101"/>
      <c r="DX127" s="101"/>
      <c r="DY127" s="100"/>
      <c r="DZ127" s="100"/>
      <c r="EA127" s="101"/>
      <c r="EB127" s="100"/>
      <c r="EC127" s="100"/>
      <c r="ED127" s="101"/>
      <c r="EE127" s="100"/>
      <c r="EF127" s="100"/>
      <c r="EG127" s="101"/>
      <c r="EH127" s="104"/>
      <c r="EI127" s="104"/>
      <c r="EJ127" s="104"/>
      <c r="EK127" s="104"/>
      <c r="EL127" s="104"/>
      <c r="EM127" s="100"/>
      <c r="EN127" s="100"/>
      <c r="EO127" s="100"/>
      <c r="EP127" s="102"/>
      <c r="EQ127" s="102"/>
      <c r="IT127"/>
      <c r="IU127"/>
      <c r="IV127"/>
    </row>
    <row r="128" spans="1:256" ht="12.75">
      <c r="A128" s="94"/>
      <c r="B128" s="95"/>
      <c r="C128" s="95"/>
      <c r="D128" s="96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8"/>
      <c r="Q128" s="97"/>
      <c r="R128" s="97"/>
      <c r="S128" s="97"/>
      <c r="T128" s="97"/>
      <c r="U128" s="97"/>
      <c r="V128" s="97"/>
      <c r="W128" s="95"/>
      <c r="X128" s="99"/>
      <c r="Y128" s="100"/>
      <c r="Z128" s="100"/>
      <c r="AA128" s="100"/>
      <c r="AB128" s="101"/>
      <c r="AC128" s="100"/>
      <c r="AD128" s="100"/>
      <c r="AE128" s="101"/>
      <c r="AF128" s="100"/>
      <c r="AG128" s="100"/>
      <c r="AH128" s="100"/>
      <c r="AI128" s="100"/>
      <c r="AJ128" s="100"/>
      <c r="AK128" s="100"/>
      <c r="AL128" s="102"/>
      <c r="AM128" s="95"/>
      <c r="AN128" s="99"/>
      <c r="AO128" s="99"/>
      <c r="AP128" s="100"/>
      <c r="AQ128" s="100"/>
      <c r="AR128" s="100"/>
      <c r="AS128" s="100"/>
      <c r="AT128" s="101"/>
      <c r="AU128" s="100"/>
      <c r="AV128" s="100"/>
      <c r="AW128" s="100"/>
      <c r="AX128" s="101"/>
      <c r="AY128" s="100"/>
      <c r="AZ128" s="100"/>
      <c r="BA128" s="100"/>
      <c r="BB128" s="101"/>
      <c r="BC128" s="100"/>
      <c r="BD128" s="100"/>
      <c r="BE128" s="100"/>
      <c r="BF128" s="100"/>
      <c r="BG128" s="100"/>
      <c r="BH128" s="100"/>
      <c r="BI128" s="100"/>
      <c r="BJ128" s="100"/>
      <c r="BK128" s="101"/>
      <c r="BL128" s="101"/>
      <c r="BM128" s="100"/>
      <c r="BN128" s="100"/>
      <c r="BO128" s="100"/>
      <c r="BP128" s="100"/>
      <c r="BQ128" s="100"/>
      <c r="BR128" s="99"/>
      <c r="BS128" s="101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3"/>
      <c r="CF128" s="99"/>
      <c r="CG128" s="103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4"/>
      <c r="CR128" s="103"/>
      <c r="CS128" s="100"/>
      <c r="CT128" s="100"/>
      <c r="CU128" s="100"/>
      <c r="CV128" s="104"/>
      <c r="CW128" s="104"/>
      <c r="CX128" s="101"/>
      <c r="CY128" s="100"/>
      <c r="CZ128" s="100"/>
      <c r="DA128" s="100"/>
      <c r="DB128" s="100"/>
      <c r="DC128" s="99"/>
      <c r="DD128" s="101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99"/>
      <c r="DO128" s="102"/>
      <c r="DP128" s="102"/>
      <c r="DQ128" s="102"/>
      <c r="DR128" s="102"/>
      <c r="DS128" s="95"/>
      <c r="DT128" s="99"/>
      <c r="DU128" s="100"/>
      <c r="DV128" s="100"/>
      <c r="DW128" s="101"/>
      <c r="DX128" s="101"/>
      <c r="DY128" s="100"/>
      <c r="DZ128" s="100"/>
      <c r="EA128" s="101"/>
      <c r="EB128" s="100"/>
      <c r="EC128" s="100"/>
      <c r="ED128" s="101"/>
      <c r="EE128" s="100"/>
      <c r="EF128" s="100"/>
      <c r="EG128" s="101"/>
      <c r="EH128" s="104"/>
      <c r="EI128" s="104"/>
      <c r="EJ128" s="104"/>
      <c r="EK128" s="104"/>
      <c r="EL128" s="104"/>
      <c r="EM128" s="100"/>
      <c r="EN128" s="100"/>
      <c r="EO128" s="100"/>
      <c r="EP128" s="102"/>
      <c r="EQ128" s="102"/>
      <c r="IT128"/>
      <c r="IU128"/>
      <c r="IV128"/>
    </row>
    <row r="129" spans="1:256" ht="12.75">
      <c r="A129" s="94"/>
      <c r="B129" s="95"/>
      <c r="C129" s="95"/>
      <c r="D129" s="96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8"/>
      <c r="Q129" s="97"/>
      <c r="R129" s="97"/>
      <c r="S129" s="97"/>
      <c r="T129" s="97"/>
      <c r="U129" s="97"/>
      <c r="V129" s="97"/>
      <c r="W129" s="95"/>
      <c r="X129" s="99"/>
      <c r="Y129" s="100"/>
      <c r="Z129" s="100"/>
      <c r="AA129" s="100"/>
      <c r="AB129" s="101"/>
      <c r="AC129" s="100"/>
      <c r="AD129" s="100"/>
      <c r="AE129" s="101"/>
      <c r="AF129" s="100"/>
      <c r="AG129" s="100"/>
      <c r="AH129" s="100"/>
      <c r="AI129" s="100"/>
      <c r="AJ129" s="100"/>
      <c r="AK129" s="100"/>
      <c r="AL129" s="102"/>
      <c r="AM129" s="95"/>
      <c r="AN129" s="99"/>
      <c r="AO129" s="99"/>
      <c r="AP129" s="100"/>
      <c r="AQ129" s="100"/>
      <c r="AR129" s="100"/>
      <c r="AS129" s="100"/>
      <c r="AT129" s="101"/>
      <c r="AU129" s="100"/>
      <c r="AV129" s="100"/>
      <c r="AW129" s="100"/>
      <c r="AX129" s="101"/>
      <c r="AY129" s="100"/>
      <c r="AZ129" s="100"/>
      <c r="BA129" s="100"/>
      <c r="BB129" s="101"/>
      <c r="BC129" s="100"/>
      <c r="BD129" s="100"/>
      <c r="BE129" s="100"/>
      <c r="BF129" s="100"/>
      <c r="BG129" s="100"/>
      <c r="BH129" s="100"/>
      <c r="BI129" s="100"/>
      <c r="BJ129" s="100"/>
      <c r="BK129" s="101"/>
      <c r="BL129" s="101"/>
      <c r="BM129" s="100"/>
      <c r="BN129" s="100"/>
      <c r="BO129" s="100"/>
      <c r="BP129" s="100"/>
      <c r="BQ129" s="100"/>
      <c r="BR129" s="99"/>
      <c r="BS129" s="101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3"/>
      <c r="CF129" s="99"/>
      <c r="CG129" s="103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4"/>
      <c r="CR129" s="103"/>
      <c r="CS129" s="100"/>
      <c r="CT129" s="100"/>
      <c r="CU129" s="100"/>
      <c r="CV129" s="104"/>
      <c r="CW129" s="104"/>
      <c r="CX129" s="101"/>
      <c r="CY129" s="100"/>
      <c r="CZ129" s="100"/>
      <c r="DA129" s="100"/>
      <c r="DB129" s="100"/>
      <c r="DC129" s="99"/>
      <c r="DD129" s="101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99"/>
      <c r="DO129" s="102"/>
      <c r="DP129" s="102"/>
      <c r="DQ129" s="102"/>
      <c r="DR129" s="102"/>
      <c r="DS129" s="95"/>
      <c r="DT129" s="99"/>
      <c r="DU129" s="100"/>
      <c r="DV129" s="100"/>
      <c r="DW129" s="101"/>
      <c r="DX129" s="101"/>
      <c r="DY129" s="100"/>
      <c r="DZ129" s="100"/>
      <c r="EA129" s="101"/>
      <c r="EB129" s="100"/>
      <c r="EC129" s="100"/>
      <c r="ED129" s="101"/>
      <c r="EE129" s="100"/>
      <c r="EF129" s="100"/>
      <c r="EG129" s="101"/>
      <c r="EH129" s="104"/>
      <c r="EI129" s="104"/>
      <c r="EJ129" s="104"/>
      <c r="EK129" s="104"/>
      <c r="EL129" s="104"/>
      <c r="EM129" s="100"/>
      <c r="EN129" s="100"/>
      <c r="EO129" s="100"/>
      <c r="EP129" s="102"/>
      <c r="EQ129" s="102"/>
      <c r="IT129"/>
      <c r="IU129"/>
      <c r="IV129"/>
    </row>
    <row r="130" spans="1:256" ht="12.75">
      <c r="A130" s="94"/>
      <c r="B130" s="95"/>
      <c r="C130" s="95"/>
      <c r="D130" s="96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8"/>
      <c r="Q130" s="97"/>
      <c r="R130" s="97"/>
      <c r="S130" s="97"/>
      <c r="T130" s="97"/>
      <c r="U130" s="97"/>
      <c r="V130" s="97"/>
      <c r="W130" s="95"/>
      <c r="X130" s="99"/>
      <c r="Y130" s="100"/>
      <c r="Z130" s="100"/>
      <c r="AA130" s="100"/>
      <c r="AB130" s="101"/>
      <c r="AC130" s="100"/>
      <c r="AD130" s="100"/>
      <c r="AE130" s="101"/>
      <c r="AF130" s="100"/>
      <c r="AG130" s="100"/>
      <c r="AH130" s="100"/>
      <c r="AI130" s="100"/>
      <c r="AJ130" s="100"/>
      <c r="AK130" s="100"/>
      <c r="AL130" s="102"/>
      <c r="AM130" s="95"/>
      <c r="AN130" s="99"/>
      <c r="AO130" s="99"/>
      <c r="AP130" s="100"/>
      <c r="AQ130" s="100"/>
      <c r="AR130" s="100"/>
      <c r="AS130" s="100"/>
      <c r="AT130" s="101"/>
      <c r="AU130" s="100"/>
      <c r="AV130" s="100"/>
      <c r="AW130" s="100"/>
      <c r="AX130" s="101"/>
      <c r="AY130" s="100"/>
      <c r="AZ130" s="100"/>
      <c r="BA130" s="100"/>
      <c r="BB130" s="101"/>
      <c r="BC130" s="100"/>
      <c r="BD130" s="100"/>
      <c r="BE130" s="100"/>
      <c r="BF130" s="100"/>
      <c r="BG130" s="100"/>
      <c r="BH130" s="100"/>
      <c r="BI130" s="100"/>
      <c r="BJ130" s="100"/>
      <c r="BK130" s="101"/>
      <c r="BL130" s="101"/>
      <c r="BM130" s="100"/>
      <c r="BN130" s="100"/>
      <c r="BO130" s="100"/>
      <c r="BP130" s="100"/>
      <c r="BQ130" s="100"/>
      <c r="BR130" s="99"/>
      <c r="BS130" s="101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3"/>
      <c r="CF130" s="99"/>
      <c r="CG130" s="103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4"/>
      <c r="CR130" s="103"/>
      <c r="CS130" s="100"/>
      <c r="CT130" s="100"/>
      <c r="CU130" s="100"/>
      <c r="CV130" s="104"/>
      <c r="CW130" s="104"/>
      <c r="CX130" s="101"/>
      <c r="CY130" s="100"/>
      <c r="CZ130" s="100"/>
      <c r="DA130" s="100"/>
      <c r="DB130" s="100"/>
      <c r="DC130" s="99"/>
      <c r="DD130" s="101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99"/>
      <c r="DO130" s="102"/>
      <c r="DP130" s="102"/>
      <c r="DQ130" s="102"/>
      <c r="DR130" s="102"/>
      <c r="DS130" s="95"/>
      <c r="DT130" s="99"/>
      <c r="DU130" s="100"/>
      <c r="DV130" s="100"/>
      <c r="DW130" s="101"/>
      <c r="DX130" s="101"/>
      <c r="DY130" s="100"/>
      <c r="DZ130" s="100"/>
      <c r="EA130" s="101"/>
      <c r="EB130" s="100"/>
      <c r="EC130" s="100"/>
      <c r="ED130" s="101"/>
      <c r="EE130" s="100"/>
      <c r="EF130" s="100"/>
      <c r="EG130" s="101"/>
      <c r="EH130" s="104"/>
      <c r="EI130" s="104"/>
      <c r="EJ130" s="104"/>
      <c r="EK130" s="104"/>
      <c r="EL130" s="104"/>
      <c r="EM130" s="100"/>
      <c r="EN130" s="100"/>
      <c r="EO130" s="100"/>
      <c r="EP130" s="102"/>
      <c r="EQ130" s="102"/>
      <c r="IT130"/>
      <c r="IU130"/>
      <c r="IV130"/>
    </row>
    <row r="131" spans="1:256" ht="12.75">
      <c r="A131" s="94"/>
      <c r="B131" s="95"/>
      <c r="C131" s="95"/>
      <c r="D131" s="96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8"/>
      <c r="Q131" s="97"/>
      <c r="R131" s="97"/>
      <c r="S131" s="97"/>
      <c r="T131" s="97"/>
      <c r="U131" s="97"/>
      <c r="V131" s="97"/>
      <c r="W131" s="95"/>
      <c r="X131" s="99"/>
      <c r="Y131" s="100"/>
      <c r="Z131" s="100"/>
      <c r="AA131" s="100"/>
      <c r="AB131" s="101"/>
      <c r="AC131" s="100"/>
      <c r="AD131" s="100"/>
      <c r="AE131" s="101"/>
      <c r="AF131" s="100"/>
      <c r="AG131" s="100"/>
      <c r="AH131" s="100"/>
      <c r="AI131" s="100"/>
      <c r="AJ131" s="100"/>
      <c r="AK131" s="100"/>
      <c r="AL131" s="102"/>
      <c r="AM131" s="95"/>
      <c r="AN131" s="99"/>
      <c r="AO131" s="99"/>
      <c r="AP131" s="100"/>
      <c r="AQ131" s="100"/>
      <c r="AR131" s="100"/>
      <c r="AS131" s="100"/>
      <c r="AT131" s="101"/>
      <c r="AU131" s="100"/>
      <c r="AV131" s="100"/>
      <c r="AW131" s="100"/>
      <c r="AX131" s="101"/>
      <c r="AY131" s="100"/>
      <c r="AZ131" s="100"/>
      <c r="BA131" s="100"/>
      <c r="BB131" s="101"/>
      <c r="BC131" s="100"/>
      <c r="BD131" s="100"/>
      <c r="BE131" s="100"/>
      <c r="BF131" s="100"/>
      <c r="BG131" s="100"/>
      <c r="BH131" s="100"/>
      <c r="BI131" s="100"/>
      <c r="BJ131" s="100"/>
      <c r="BK131" s="101"/>
      <c r="BL131" s="101"/>
      <c r="BM131" s="100"/>
      <c r="BN131" s="100"/>
      <c r="BO131" s="100"/>
      <c r="BP131" s="100"/>
      <c r="BQ131" s="100"/>
      <c r="BR131" s="99"/>
      <c r="BS131" s="101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3"/>
      <c r="CF131" s="99"/>
      <c r="CG131" s="103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4"/>
      <c r="CR131" s="103"/>
      <c r="CS131" s="100"/>
      <c r="CT131" s="100"/>
      <c r="CU131" s="100"/>
      <c r="CV131" s="104"/>
      <c r="CW131" s="104"/>
      <c r="CX131" s="101"/>
      <c r="CY131" s="100"/>
      <c r="CZ131" s="100"/>
      <c r="DA131" s="100"/>
      <c r="DB131" s="100"/>
      <c r="DC131" s="99"/>
      <c r="DD131" s="101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99"/>
      <c r="DO131" s="102"/>
      <c r="DP131" s="102"/>
      <c r="DQ131" s="102"/>
      <c r="DR131" s="102"/>
      <c r="DS131" s="95"/>
      <c r="DT131" s="99"/>
      <c r="DU131" s="100"/>
      <c r="DV131" s="100"/>
      <c r="DW131" s="101"/>
      <c r="DX131" s="101"/>
      <c r="DY131" s="100"/>
      <c r="DZ131" s="100"/>
      <c r="EA131" s="101"/>
      <c r="EB131" s="100"/>
      <c r="EC131" s="100"/>
      <c r="ED131" s="101"/>
      <c r="EE131" s="100"/>
      <c r="EF131" s="100"/>
      <c r="EG131" s="101"/>
      <c r="EH131" s="104"/>
      <c r="EI131" s="104"/>
      <c r="EJ131" s="104"/>
      <c r="EK131" s="104"/>
      <c r="EL131" s="104"/>
      <c r="EM131" s="100"/>
      <c r="EN131" s="100"/>
      <c r="EO131" s="100"/>
      <c r="EP131" s="102"/>
      <c r="EQ131" s="102"/>
      <c r="IT131"/>
      <c r="IU131"/>
      <c r="IV131"/>
    </row>
    <row r="132" spans="1:256" ht="12.75">
      <c r="A132" s="94"/>
      <c r="B132" s="95"/>
      <c r="C132" s="95"/>
      <c r="D132" s="96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8"/>
      <c r="Q132" s="97"/>
      <c r="R132" s="97"/>
      <c r="S132" s="97"/>
      <c r="T132" s="97"/>
      <c r="U132" s="97"/>
      <c r="V132" s="97"/>
      <c r="W132" s="95"/>
      <c r="X132" s="99"/>
      <c r="Y132" s="100"/>
      <c r="Z132" s="100"/>
      <c r="AA132" s="100"/>
      <c r="AB132" s="101"/>
      <c r="AC132" s="100"/>
      <c r="AD132" s="100"/>
      <c r="AE132" s="101"/>
      <c r="AF132" s="100"/>
      <c r="AG132" s="100"/>
      <c r="AH132" s="100"/>
      <c r="AI132" s="100"/>
      <c r="AJ132" s="100"/>
      <c r="AK132" s="100"/>
      <c r="AL132" s="102"/>
      <c r="AM132" s="95"/>
      <c r="AN132" s="99"/>
      <c r="AO132" s="99"/>
      <c r="AP132" s="100"/>
      <c r="AQ132" s="100"/>
      <c r="AR132" s="100"/>
      <c r="AS132" s="100"/>
      <c r="AT132" s="101"/>
      <c r="AU132" s="100"/>
      <c r="AV132" s="100"/>
      <c r="AW132" s="100"/>
      <c r="AX132" s="101"/>
      <c r="AY132" s="100"/>
      <c r="AZ132" s="100"/>
      <c r="BA132" s="100"/>
      <c r="BB132" s="101"/>
      <c r="BC132" s="100"/>
      <c r="BD132" s="100"/>
      <c r="BE132" s="100"/>
      <c r="BF132" s="100"/>
      <c r="BG132" s="100"/>
      <c r="BH132" s="100"/>
      <c r="BI132" s="100"/>
      <c r="BJ132" s="100"/>
      <c r="BK132" s="101"/>
      <c r="BL132" s="101"/>
      <c r="BM132" s="100"/>
      <c r="BN132" s="100"/>
      <c r="BO132" s="100"/>
      <c r="BP132" s="100"/>
      <c r="BQ132" s="100"/>
      <c r="BR132" s="99"/>
      <c r="BS132" s="101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3"/>
      <c r="CF132" s="99"/>
      <c r="CG132" s="103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4"/>
      <c r="CR132" s="103"/>
      <c r="CS132" s="100"/>
      <c r="CT132" s="100"/>
      <c r="CU132" s="100"/>
      <c r="CV132" s="104"/>
      <c r="CW132" s="104"/>
      <c r="CX132" s="101"/>
      <c r="CY132" s="100"/>
      <c r="CZ132" s="100"/>
      <c r="DA132" s="100"/>
      <c r="DB132" s="100"/>
      <c r="DC132" s="99"/>
      <c r="DD132" s="101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99"/>
      <c r="DO132" s="102"/>
      <c r="DP132" s="102"/>
      <c r="DQ132" s="102"/>
      <c r="DR132" s="102"/>
      <c r="DS132" s="95"/>
      <c r="DT132" s="99"/>
      <c r="DU132" s="100"/>
      <c r="DV132" s="100"/>
      <c r="DW132" s="101"/>
      <c r="DX132" s="101"/>
      <c r="DY132" s="100"/>
      <c r="DZ132" s="100"/>
      <c r="EA132" s="101"/>
      <c r="EB132" s="100"/>
      <c r="EC132" s="100"/>
      <c r="ED132" s="101"/>
      <c r="EE132" s="100"/>
      <c r="EF132" s="100"/>
      <c r="EG132" s="101"/>
      <c r="EH132" s="104"/>
      <c r="EI132" s="104"/>
      <c r="EJ132" s="104"/>
      <c r="EK132" s="104"/>
      <c r="EL132" s="104"/>
      <c r="EM132" s="100"/>
      <c r="EN132" s="100"/>
      <c r="EO132" s="100"/>
      <c r="EP132" s="102"/>
      <c r="EQ132" s="102"/>
      <c r="IT132"/>
      <c r="IU132"/>
      <c r="IV132"/>
    </row>
    <row r="133" spans="1:256" ht="12.75">
      <c r="A133" s="94"/>
      <c r="B133" s="95"/>
      <c r="C133" s="95"/>
      <c r="D133" s="96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8"/>
      <c r="Q133" s="97"/>
      <c r="R133" s="97"/>
      <c r="S133" s="97"/>
      <c r="T133" s="97"/>
      <c r="U133" s="97"/>
      <c r="V133" s="97"/>
      <c r="W133" s="95"/>
      <c r="X133" s="99"/>
      <c r="Y133" s="100"/>
      <c r="Z133" s="100"/>
      <c r="AA133" s="100"/>
      <c r="AB133" s="101"/>
      <c r="AC133" s="100"/>
      <c r="AD133" s="100"/>
      <c r="AE133" s="101"/>
      <c r="AF133" s="100"/>
      <c r="AG133" s="100"/>
      <c r="AH133" s="100"/>
      <c r="AI133" s="100"/>
      <c r="AJ133" s="100"/>
      <c r="AK133" s="100"/>
      <c r="AL133" s="102"/>
      <c r="AM133" s="95"/>
      <c r="AN133" s="99"/>
      <c r="AO133" s="99"/>
      <c r="AP133" s="100"/>
      <c r="AQ133" s="100"/>
      <c r="AR133" s="100"/>
      <c r="AS133" s="100"/>
      <c r="AT133" s="101"/>
      <c r="AU133" s="100"/>
      <c r="AV133" s="100"/>
      <c r="AW133" s="100"/>
      <c r="AX133" s="101"/>
      <c r="AY133" s="100"/>
      <c r="AZ133" s="100"/>
      <c r="BA133" s="100"/>
      <c r="BB133" s="101"/>
      <c r="BC133" s="100"/>
      <c r="BD133" s="100"/>
      <c r="BE133" s="100"/>
      <c r="BF133" s="100"/>
      <c r="BG133" s="100"/>
      <c r="BH133" s="100"/>
      <c r="BI133" s="100"/>
      <c r="BJ133" s="100"/>
      <c r="BK133" s="101"/>
      <c r="BL133" s="101"/>
      <c r="BM133" s="100"/>
      <c r="BN133" s="100"/>
      <c r="BO133" s="100"/>
      <c r="BP133" s="100"/>
      <c r="BQ133" s="100"/>
      <c r="BR133" s="99"/>
      <c r="BS133" s="101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3"/>
      <c r="CF133" s="99"/>
      <c r="CG133" s="103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4"/>
      <c r="CR133" s="103"/>
      <c r="CS133" s="100"/>
      <c r="CT133" s="100"/>
      <c r="CU133" s="100"/>
      <c r="CV133" s="104"/>
      <c r="CW133" s="104"/>
      <c r="CX133" s="101"/>
      <c r="CY133" s="100"/>
      <c r="CZ133" s="100"/>
      <c r="DA133" s="100"/>
      <c r="DB133" s="100"/>
      <c r="DC133" s="99"/>
      <c r="DD133" s="101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99"/>
      <c r="DO133" s="102"/>
      <c r="DP133" s="102"/>
      <c r="DQ133" s="102"/>
      <c r="DR133" s="102"/>
      <c r="DS133" s="95"/>
      <c r="DT133" s="99"/>
      <c r="DU133" s="100"/>
      <c r="DV133" s="100"/>
      <c r="DW133" s="101"/>
      <c r="DX133" s="101"/>
      <c r="DY133" s="100"/>
      <c r="DZ133" s="100"/>
      <c r="EA133" s="101"/>
      <c r="EB133" s="100"/>
      <c r="EC133" s="100"/>
      <c r="ED133" s="101"/>
      <c r="EE133" s="100"/>
      <c r="EF133" s="100"/>
      <c r="EG133" s="101"/>
      <c r="EH133" s="104"/>
      <c r="EI133" s="104"/>
      <c r="EJ133" s="104"/>
      <c r="EK133" s="104"/>
      <c r="EL133" s="104"/>
      <c r="EM133" s="100"/>
      <c r="EN133" s="100"/>
      <c r="EO133" s="100"/>
      <c r="EP133" s="102"/>
      <c r="EQ133" s="102"/>
      <c r="IT133"/>
      <c r="IU133"/>
      <c r="IV133"/>
    </row>
    <row r="134" spans="1:256" ht="12.75">
      <c r="A134" s="94"/>
      <c r="B134" s="95"/>
      <c r="C134" s="95"/>
      <c r="D134" s="96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8"/>
      <c r="Q134" s="97"/>
      <c r="R134" s="97"/>
      <c r="S134" s="97"/>
      <c r="T134" s="97"/>
      <c r="U134" s="97"/>
      <c r="V134" s="97"/>
      <c r="W134" s="95"/>
      <c r="X134" s="99"/>
      <c r="Y134" s="100"/>
      <c r="Z134" s="100"/>
      <c r="AA134" s="100"/>
      <c r="AB134" s="101"/>
      <c r="AC134" s="100"/>
      <c r="AD134" s="100"/>
      <c r="AE134" s="101"/>
      <c r="AF134" s="100"/>
      <c r="AG134" s="100"/>
      <c r="AH134" s="100"/>
      <c r="AI134" s="100"/>
      <c r="AJ134" s="100"/>
      <c r="AK134" s="100"/>
      <c r="AL134" s="102"/>
      <c r="AM134" s="95"/>
      <c r="AN134" s="99"/>
      <c r="AO134" s="99"/>
      <c r="AP134" s="100"/>
      <c r="AQ134" s="100"/>
      <c r="AR134" s="100"/>
      <c r="AS134" s="100"/>
      <c r="AT134" s="101"/>
      <c r="AU134" s="100"/>
      <c r="AV134" s="100"/>
      <c r="AW134" s="100"/>
      <c r="AX134" s="101"/>
      <c r="AY134" s="100"/>
      <c r="AZ134" s="100"/>
      <c r="BA134" s="100"/>
      <c r="BB134" s="101"/>
      <c r="BC134" s="100"/>
      <c r="BD134" s="100"/>
      <c r="BE134" s="100"/>
      <c r="BF134" s="100"/>
      <c r="BG134" s="100"/>
      <c r="BH134" s="100"/>
      <c r="BI134" s="100"/>
      <c r="BJ134" s="100"/>
      <c r="BK134" s="101"/>
      <c r="BL134" s="101"/>
      <c r="BM134" s="100"/>
      <c r="BN134" s="100"/>
      <c r="BO134" s="100"/>
      <c r="BP134" s="100"/>
      <c r="BQ134" s="100"/>
      <c r="BR134" s="99"/>
      <c r="BS134" s="101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3"/>
      <c r="CF134" s="99"/>
      <c r="CG134" s="103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4"/>
      <c r="CR134" s="103"/>
      <c r="CS134" s="100"/>
      <c r="CT134" s="100"/>
      <c r="CU134" s="100"/>
      <c r="CV134" s="104"/>
      <c r="CW134" s="104"/>
      <c r="CX134" s="101"/>
      <c r="CY134" s="100"/>
      <c r="CZ134" s="100"/>
      <c r="DA134" s="100"/>
      <c r="DB134" s="100"/>
      <c r="DC134" s="99"/>
      <c r="DD134" s="101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99"/>
      <c r="DO134" s="102"/>
      <c r="DP134" s="102"/>
      <c r="DQ134" s="102"/>
      <c r="DR134" s="102"/>
      <c r="DS134" s="95"/>
      <c r="DT134" s="99"/>
      <c r="DU134" s="100"/>
      <c r="DV134" s="100"/>
      <c r="DW134" s="101"/>
      <c r="DX134" s="101"/>
      <c r="DY134" s="100"/>
      <c r="DZ134" s="100"/>
      <c r="EA134" s="101"/>
      <c r="EB134" s="100"/>
      <c r="EC134" s="100"/>
      <c r="ED134" s="101"/>
      <c r="EE134" s="100"/>
      <c r="EF134" s="100"/>
      <c r="EG134" s="101"/>
      <c r="EH134" s="104"/>
      <c r="EI134" s="104"/>
      <c r="EJ134" s="104"/>
      <c r="EK134" s="104"/>
      <c r="EL134" s="104"/>
      <c r="EM134" s="100"/>
      <c r="EN134" s="100"/>
      <c r="EO134" s="100"/>
      <c r="EP134" s="102"/>
      <c r="EQ134" s="102"/>
      <c r="IT134"/>
      <c r="IU134"/>
      <c r="IV134"/>
    </row>
    <row r="135" spans="1:256" ht="12.75">
      <c r="A135" s="94"/>
      <c r="B135" s="95"/>
      <c r="C135" s="95"/>
      <c r="D135" s="96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8"/>
      <c r="Q135" s="97"/>
      <c r="R135" s="97"/>
      <c r="S135" s="97"/>
      <c r="T135" s="97"/>
      <c r="U135" s="97"/>
      <c r="V135" s="97"/>
      <c r="W135" s="95"/>
      <c r="X135" s="99"/>
      <c r="Y135" s="100"/>
      <c r="Z135" s="100"/>
      <c r="AA135" s="100"/>
      <c r="AB135" s="101"/>
      <c r="AC135" s="100"/>
      <c r="AD135" s="100"/>
      <c r="AE135" s="101"/>
      <c r="AF135" s="100"/>
      <c r="AG135" s="100"/>
      <c r="AH135" s="100"/>
      <c r="AI135" s="100"/>
      <c r="AJ135" s="100"/>
      <c r="AK135" s="100"/>
      <c r="AL135" s="102"/>
      <c r="AM135" s="95"/>
      <c r="AN135" s="99"/>
      <c r="AO135" s="99"/>
      <c r="AP135" s="100"/>
      <c r="AQ135" s="100"/>
      <c r="AR135" s="100"/>
      <c r="AS135" s="100"/>
      <c r="AT135" s="101"/>
      <c r="AU135" s="100"/>
      <c r="AV135" s="100"/>
      <c r="AW135" s="100"/>
      <c r="AX135" s="101"/>
      <c r="AY135" s="100"/>
      <c r="AZ135" s="100"/>
      <c r="BA135" s="100"/>
      <c r="BB135" s="101"/>
      <c r="BC135" s="100"/>
      <c r="BD135" s="100"/>
      <c r="BE135" s="100"/>
      <c r="BF135" s="100"/>
      <c r="BG135" s="100"/>
      <c r="BH135" s="100"/>
      <c r="BI135" s="100"/>
      <c r="BJ135" s="100"/>
      <c r="BK135" s="101"/>
      <c r="BL135" s="101"/>
      <c r="BM135" s="100"/>
      <c r="BN135" s="100"/>
      <c r="BO135" s="100"/>
      <c r="BP135" s="100"/>
      <c r="BQ135" s="100"/>
      <c r="BR135" s="99"/>
      <c r="BS135" s="101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3"/>
      <c r="CF135" s="99"/>
      <c r="CG135" s="103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4"/>
      <c r="CR135" s="103"/>
      <c r="CS135" s="100"/>
      <c r="CT135" s="100"/>
      <c r="CU135" s="100"/>
      <c r="CV135" s="104"/>
      <c r="CW135" s="104"/>
      <c r="CX135" s="101"/>
      <c r="CY135" s="100"/>
      <c r="CZ135" s="100"/>
      <c r="DA135" s="100"/>
      <c r="DB135" s="100"/>
      <c r="DC135" s="99"/>
      <c r="DD135" s="101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99"/>
      <c r="DO135" s="102"/>
      <c r="DP135" s="102"/>
      <c r="DQ135" s="102"/>
      <c r="DR135" s="102"/>
      <c r="DS135" s="95"/>
      <c r="DT135" s="99"/>
      <c r="DU135" s="100"/>
      <c r="DV135" s="100"/>
      <c r="DW135" s="101"/>
      <c r="DX135" s="101"/>
      <c r="DY135" s="100"/>
      <c r="DZ135" s="100"/>
      <c r="EA135" s="101"/>
      <c r="EB135" s="100"/>
      <c r="EC135" s="100"/>
      <c r="ED135" s="101"/>
      <c r="EE135" s="100"/>
      <c r="EF135" s="100"/>
      <c r="EG135" s="101"/>
      <c r="EH135" s="104"/>
      <c r="EI135" s="104"/>
      <c r="EJ135" s="104"/>
      <c r="EK135" s="104"/>
      <c r="EL135" s="104"/>
      <c r="EM135" s="100"/>
      <c r="EN135" s="100"/>
      <c r="EO135" s="100"/>
      <c r="EP135" s="102"/>
      <c r="EQ135" s="102"/>
      <c r="IT135"/>
      <c r="IU135"/>
      <c r="IV135"/>
    </row>
    <row r="136" spans="1:256" ht="12.75">
      <c r="A136" s="94"/>
      <c r="B136" s="95"/>
      <c r="C136" s="95"/>
      <c r="D136" s="96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8"/>
      <c r="Q136" s="97"/>
      <c r="R136" s="97"/>
      <c r="S136" s="97"/>
      <c r="T136" s="97"/>
      <c r="U136" s="97"/>
      <c r="V136" s="97"/>
      <c r="W136" s="95"/>
      <c r="X136" s="99"/>
      <c r="Y136" s="100"/>
      <c r="Z136" s="100"/>
      <c r="AA136" s="100"/>
      <c r="AB136" s="101"/>
      <c r="AC136" s="100"/>
      <c r="AD136" s="100"/>
      <c r="AE136" s="101"/>
      <c r="AF136" s="100"/>
      <c r="AG136" s="100"/>
      <c r="AH136" s="100"/>
      <c r="AI136" s="100"/>
      <c r="AJ136" s="100"/>
      <c r="AK136" s="100"/>
      <c r="AL136" s="102"/>
      <c r="AM136" s="95"/>
      <c r="AN136" s="99"/>
      <c r="AO136" s="99"/>
      <c r="AP136" s="100"/>
      <c r="AQ136" s="100"/>
      <c r="AR136" s="100"/>
      <c r="AS136" s="100"/>
      <c r="AT136" s="101"/>
      <c r="AU136" s="100"/>
      <c r="AV136" s="100"/>
      <c r="AW136" s="100"/>
      <c r="AX136" s="101"/>
      <c r="AY136" s="100"/>
      <c r="AZ136" s="100"/>
      <c r="BA136" s="100"/>
      <c r="BB136" s="101"/>
      <c r="BC136" s="100"/>
      <c r="BD136" s="100"/>
      <c r="BE136" s="100"/>
      <c r="BF136" s="100"/>
      <c r="BG136" s="100"/>
      <c r="BH136" s="100"/>
      <c r="BI136" s="100"/>
      <c r="BJ136" s="100"/>
      <c r="BK136" s="101"/>
      <c r="BL136" s="101"/>
      <c r="BM136" s="100"/>
      <c r="BN136" s="100"/>
      <c r="BO136" s="100"/>
      <c r="BP136" s="100"/>
      <c r="BQ136" s="100"/>
      <c r="BR136" s="99"/>
      <c r="BS136" s="101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3"/>
      <c r="CF136" s="99"/>
      <c r="CG136" s="103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4"/>
      <c r="CR136" s="103"/>
      <c r="CS136" s="100"/>
      <c r="CT136" s="100"/>
      <c r="CU136" s="100"/>
      <c r="CV136" s="104"/>
      <c r="CW136" s="104"/>
      <c r="CX136" s="101"/>
      <c r="CY136" s="100"/>
      <c r="CZ136" s="100"/>
      <c r="DA136" s="100"/>
      <c r="DB136" s="100"/>
      <c r="DC136" s="99"/>
      <c r="DD136" s="101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99"/>
      <c r="DO136" s="102"/>
      <c r="DP136" s="102"/>
      <c r="DQ136" s="102"/>
      <c r="DR136" s="102"/>
      <c r="DS136" s="95"/>
      <c r="DT136" s="99"/>
      <c r="DU136" s="100"/>
      <c r="DV136" s="100"/>
      <c r="DW136" s="101"/>
      <c r="DX136" s="101"/>
      <c r="DY136" s="100"/>
      <c r="DZ136" s="100"/>
      <c r="EA136" s="101"/>
      <c r="EB136" s="100"/>
      <c r="EC136" s="100"/>
      <c r="ED136" s="101"/>
      <c r="EE136" s="100"/>
      <c r="EF136" s="100"/>
      <c r="EG136" s="101"/>
      <c r="EH136" s="104"/>
      <c r="EI136" s="104"/>
      <c r="EJ136" s="104"/>
      <c r="EK136" s="104"/>
      <c r="EL136" s="104"/>
      <c r="EM136" s="100"/>
      <c r="EN136" s="100"/>
      <c r="EO136" s="100"/>
      <c r="EP136" s="102"/>
      <c r="EQ136" s="102"/>
      <c r="IT136"/>
      <c r="IU136"/>
      <c r="IV136"/>
    </row>
    <row r="137" spans="1:256" ht="12.75">
      <c r="A137" s="94"/>
      <c r="B137" s="95"/>
      <c r="C137" s="95"/>
      <c r="D137" s="96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8"/>
      <c r="Q137" s="97"/>
      <c r="R137" s="97"/>
      <c r="S137" s="97"/>
      <c r="T137" s="97"/>
      <c r="U137" s="97"/>
      <c r="V137" s="97"/>
      <c r="W137" s="95"/>
      <c r="X137" s="99"/>
      <c r="Y137" s="100"/>
      <c r="Z137" s="100"/>
      <c r="AA137" s="100"/>
      <c r="AB137" s="101"/>
      <c r="AC137" s="100"/>
      <c r="AD137" s="100"/>
      <c r="AE137" s="101"/>
      <c r="AF137" s="100"/>
      <c r="AG137" s="100"/>
      <c r="AH137" s="100"/>
      <c r="AI137" s="100"/>
      <c r="AJ137" s="100"/>
      <c r="AK137" s="100"/>
      <c r="AL137" s="102"/>
      <c r="AM137" s="95"/>
      <c r="AN137" s="99"/>
      <c r="AO137" s="99"/>
      <c r="AP137" s="100"/>
      <c r="AQ137" s="100"/>
      <c r="AR137" s="100"/>
      <c r="AS137" s="100"/>
      <c r="AT137" s="101"/>
      <c r="AU137" s="100"/>
      <c r="AV137" s="100"/>
      <c r="AW137" s="100"/>
      <c r="AX137" s="101"/>
      <c r="AY137" s="100"/>
      <c r="AZ137" s="100"/>
      <c r="BA137" s="100"/>
      <c r="BB137" s="101"/>
      <c r="BC137" s="100"/>
      <c r="BD137" s="100"/>
      <c r="BE137" s="100"/>
      <c r="BF137" s="100"/>
      <c r="BG137" s="100"/>
      <c r="BH137" s="100"/>
      <c r="BI137" s="100"/>
      <c r="BJ137" s="100"/>
      <c r="BK137" s="101"/>
      <c r="BL137" s="101"/>
      <c r="BM137" s="100"/>
      <c r="BN137" s="100"/>
      <c r="BO137" s="100"/>
      <c r="BP137" s="100"/>
      <c r="BQ137" s="100"/>
      <c r="BR137" s="99"/>
      <c r="BS137" s="101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3"/>
      <c r="CF137" s="99"/>
      <c r="CG137" s="103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4"/>
      <c r="CR137" s="103"/>
      <c r="CS137" s="100"/>
      <c r="CT137" s="100"/>
      <c r="CU137" s="100"/>
      <c r="CV137" s="104"/>
      <c r="CW137" s="104"/>
      <c r="CX137" s="101"/>
      <c r="CY137" s="100"/>
      <c r="CZ137" s="100"/>
      <c r="DA137" s="100"/>
      <c r="DB137" s="100"/>
      <c r="DC137" s="99"/>
      <c r="DD137" s="101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99"/>
      <c r="DO137" s="102"/>
      <c r="DP137" s="102"/>
      <c r="DQ137" s="102"/>
      <c r="DR137" s="102"/>
      <c r="DS137" s="95"/>
      <c r="DT137" s="99"/>
      <c r="DU137" s="100"/>
      <c r="DV137" s="100"/>
      <c r="DW137" s="101"/>
      <c r="DX137" s="101"/>
      <c r="DY137" s="100"/>
      <c r="DZ137" s="100"/>
      <c r="EA137" s="101"/>
      <c r="EB137" s="100"/>
      <c r="EC137" s="100"/>
      <c r="ED137" s="101"/>
      <c r="EE137" s="100"/>
      <c r="EF137" s="100"/>
      <c r="EG137" s="101"/>
      <c r="EH137" s="104"/>
      <c r="EI137" s="104"/>
      <c r="EJ137" s="104"/>
      <c r="EK137" s="104"/>
      <c r="EL137" s="104"/>
      <c r="EM137" s="100"/>
      <c r="EN137" s="100"/>
      <c r="EO137" s="100"/>
      <c r="EP137" s="102"/>
      <c r="EQ137" s="102"/>
      <c r="IT137"/>
      <c r="IU137"/>
      <c r="IV137"/>
    </row>
    <row r="138" spans="1:256" ht="12.75">
      <c r="A138" s="94"/>
      <c r="B138" s="95"/>
      <c r="C138" s="95"/>
      <c r="D138" s="96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8"/>
      <c r="Q138" s="97"/>
      <c r="R138" s="97"/>
      <c r="S138" s="97"/>
      <c r="T138" s="97"/>
      <c r="U138" s="97"/>
      <c r="V138" s="97"/>
      <c r="W138" s="95"/>
      <c r="X138" s="99"/>
      <c r="Y138" s="100"/>
      <c r="Z138" s="100"/>
      <c r="AA138" s="100"/>
      <c r="AB138" s="101"/>
      <c r="AC138" s="100"/>
      <c r="AD138" s="100"/>
      <c r="AE138" s="101"/>
      <c r="AF138" s="100"/>
      <c r="AG138" s="100"/>
      <c r="AH138" s="100"/>
      <c r="AI138" s="100"/>
      <c r="AJ138" s="100"/>
      <c r="AK138" s="100"/>
      <c r="AL138" s="102"/>
      <c r="AM138" s="95"/>
      <c r="AN138" s="99"/>
      <c r="AO138" s="99"/>
      <c r="AP138" s="100"/>
      <c r="AQ138" s="100"/>
      <c r="AR138" s="100"/>
      <c r="AS138" s="100"/>
      <c r="AT138" s="101"/>
      <c r="AU138" s="100"/>
      <c r="AV138" s="100"/>
      <c r="AW138" s="100"/>
      <c r="AX138" s="101"/>
      <c r="AY138" s="100"/>
      <c r="AZ138" s="100"/>
      <c r="BA138" s="100"/>
      <c r="BB138" s="101"/>
      <c r="BC138" s="100"/>
      <c r="BD138" s="100"/>
      <c r="BE138" s="100"/>
      <c r="BF138" s="100"/>
      <c r="BG138" s="100"/>
      <c r="BH138" s="100"/>
      <c r="BI138" s="100"/>
      <c r="BJ138" s="100"/>
      <c r="BK138" s="101"/>
      <c r="BL138" s="101"/>
      <c r="BM138" s="100"/>
      <c r="BN138" s="100"/>
      <c r="BO138" s="100"/>
      <c r="BP138" s="100"/>
      <c r="BQ138" s="100"/>
      <c r="BR138" s="99"/>
      <c r="BS138" s="101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3"/>
      <c r="CF138" s="99"/>
      <c r="CG138" s="103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4"/>
      <c r="CR138" s="103"/>
      <c r="CS138" s="100"/>
      <c r="CT138" s="100"/>
      <c r="CU138" s="100"/>
      <c r="CV138" s="104"/>
      <c r="CW138" s="104"/>
      <c r="CX138" s="101"/>
      <c r="CY138" s="100"/>
      <c r="CZ138" s="100"/>
      <c r="DA138" s="100"/>
      <c r="DB138" s="100"/>
      <c r="DC138" s="99"/>
      <c r="DD138" s="101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99"/>
      <c r="DO138" s="102"/>
      <c r="DP138" s="102"/>
      <c r="DQ138" s="102"/>
      <c r="DR138" s="102"/>
      <c r="DS138" s="95"/>
      <c r="DT138" s="99"/>
      <c r="DU138" s="100"/>
      <c r="DV138" s="100"/>
      <c r="DW138" s="101"/>
      <c r="DX138" s="101"/>
      <c r="DY138" s="100"/>
      <c r="DZ138" s="100"/>
      <c r="EA138" s="101"/>
      <c r="EB138" s="100"/>
      <c r="EC138" s="100"/>
      <c r="ED138" s="101"/>
      <c r="EE138" s="100"/>
      <c r="EF138" s="100"/>
      <c r="EG138" s="101"/>
      <c r="EH138" s="104"/>
      <c r="EI138" s="104"/>
      <c r="EJ138" s="104"/>
      <c r="EK138" s="104"/>
      <c r="EL138" s="104"/>
      <c r="EM138" s="100"/>
      <c r="EN138" s="100"/>
      <c r="EO138" s="100"/>
      <c r="EP138" s="102"/>
      <c r="EQ138" s="102"/>
      <c r="IT138"/>
      <c r="IU138"/>
      <c r="IV138"/>
    </row>
    <row r="139" spans="1:256" ht="12.75">
      <c r="A139" s="94"/>
      <c r="B139" s="95"/>
      <c r="C139" s="95"/>
      <c r="D139" s="96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8"/>
      <c r="Q139" s="97"/>
      <c r="R139" s="97"/>
      <c r="S139" s="97"/>
      <c r="T139" s="97"/>
      <c r="U139" s="97"/>
      <c r="V139" s="97"/>
      <c r="W139" s="95"/>
      <c r="X139" s="99"/>
      <c r="Y139" s="100"/>
      <c r="Z139" s="100"/>
      <c r="AA139" s="100"/>
      <c r="AB139" s="101"/>
      <c r="AC139" s="100"/>
      <c r="AD139" s="100"/>
      <c r="AE139" s="101"/>
      <c r="AF139" s="100"/>
      <c r="AG139" s="100"/>
      <c r="AH139" s="100"/>
      <c r="AI139" s="100"/>
      <c r="AJ139" s="100"/>
      <c r="AK139" s="100"/>
      <c r="AL139" s="102"/>
      <c r="AM139" s="95"/>
      <c r="AN139" s="99"/>
      <c r="AO139" s="99"/>
      <c r="AP139" s="100"/>
      <c r="AQ139" s="100"/>
      <c r="AR139" s="100"/>
      <c r="AS139" s="100"/>
      <c r="AT139" s="101"/>
      <c r="AU139" s="100"/>
      <c r="AV139" s="100"/>
      <c r="AW139" s="100"/>
      <c r="AX139" s="101"/>
      <c r="AY139" s="100"/>
      <c r="AZ139" s="100"/>
      <c r="BA139" s="100"/>
      <c r="BB139" s="101"/>
      <c r="BC139" s="100"/>
      <c r="BD139" s="100"/>
      <c r="BE139" s="100"/>
      <c r="BF139" s="100"/>
      <c r="BG139" s="100"/>
      <c r="BH139" s="100"/>
      <c r="BI139" s="100"/>
      <c r="BJ139" s="100"/>
      <c r="BK139" s="101"/>
      <c r="BL139" s="101"/>
      <c r="BM139" s="100"/>
      <c r="BN139" s="100"/>
      <c r="BO139" s="100"/>
      <c r="BP139" s="100"/>
      <c r="BQ139" s="100"/>
      <c r="BR139" s="99"/>
      <c r="BS139" s="101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3"/>
      <c r="CF139" s="99"/>
      <c r="CG139" s="103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4"/>
      <c r="CR139" s="103"/>
      <c r="CS139" s="100"/>
      <c r="CT139" s="100"/>
      <c r="CU139" s="100"/>
      <c r="CV139" s="104"/>
      <c r="CW139" s="104"/>
      <c r="CX139" s="101"/>
      <c r="CY139" s="100"/>
      <c r="CZ139" s="100"/>
      <c r="DA139" s="100"/>
      <c r="DB139" s="100"/>
      <c r="DC139" s="99"/>
      <c r="DD139" s="101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99"/>
      <c r="DO139" s="102"/>
      <c r="DP139" s="102"/>
      <c r="DQ139" s="102"/>
      <c r="DR139" s="102"/>
      <c r="DS139" s="95"/>
      <c r="DT139" s="99"/>
      <c r="DU139" s="100"/>
      <c r="DV139" s="100"/>
      <c r="DW139" s="101"/>
      <c r="DX139" s="101"/>
      <c r="DY139" s="100"/>
      <c r="DZ139" s="100"/>
      <c r="EA139" s="101"/>
      <c r="EB139" s="100"/>
      <c r="EC139" s="100"/>
      <c r="ED139" s="101"/>
      <c r="EE139" s="100"/>
      <c r="EF139" s="100"/>
      <c r="EG139" s="101"/>
      <c r="EH139" s="104"/>
      <c r="EI139" s="104"/>
      <c r="EJ139" s="104"/>
      <c r="EK139" s="104"/>
      <c r="EL139" s="104"/>
      <c r="EM139" s="100"/>
      <c r="EN139" s="100"/>
      <c r="EO139" s="100"/>
      <c r="EP139" s="102"/>
      <c r="EQ139" s="102"/>
      <c r="IT139"/>
      <c r="IU139"/>
      <c r="IV139"/>
    </row>
    <row r="140" spans="1:256" ht="12.75">
      <c r="A140" s="94"/>
      <c r="B140" s="95"/>
      <c r="C140" s="95"/>
      <c r="D140" s="96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8"/>
      <c r="Q140" s="97"/>
      <c r="R140" s="97"/>
      <c r="S140" s="97"/>
      <c r="T140" s="97"/>
      <c r="U140" s="97"/>
      <c r="V140" s="97"/>
      <c r="W140" s="95"/>
      <c r="X140" s="99"/>
      <c r="Y140" s="100"/>
      <c r="Z140" s="100"/>
      <c r="AA140" s="100"/>
      <c r="AB140" s="101"/>
      <c r="AC140" s="100"/>
      <c r="AD140" s="100"/>
      <c r="AE140" s="101"/>
      <c r="AF140" s="100"/>
      <c r="AG140" s="100"/>
      <c r="AH140" s="100"/>
      <c r="AI140" s="100"/>
      <c r="AJ140" s="100"/>
      <c r="AK140" s="100"/>
      <c r="AL140" s="102"/>
      <c r="AM140" s="95"/>
      <c r="AN140" s="99"/>
      <c r="AO140" s="99"/>
      <c r="AP140" s="100"/>
      <c r="AQ140" s="100"/>
      <c r="AR140" s="100"/>
      <c r="AS140" s="100"/>
      <c r="AT140" s="101"/>
      <c r="AU140" s="100"/>
      <c r="AV140" s="100"/>
      <c r="AW140" s="100"/>
      <c r="AX140" s="101"/>
      <c r="AY140" s="100"/>
      <c r="AZ140" s="100"/>
      <c r="BA140" s="100"/>
      <c r="BB140" s="101"/>
      <c r="BC140" s="100"/>
      <c r="BD140" s="100"/>
      <c r="BE140" s="100"/>
      <c r="BF140" s="100"/>
      <c r="BG140" s="100"/>
      <c r="BH140" s="100"/>
      <c r="BI140" s="100"/>
      <c r="BJ140" s="100"/>
      <c r="BK140" s="101"/>
      <c r="BL140" s="101"/>
      <c r="BM140" s="100"/>
      <c r="BN140" s="100"/>
      <c r="BO140" s="100"/>
      <c r="BP140" s="100"/>
      <c r="BQ140" s="100"/>
      <c r="BR140" s="99"/>
      <c r="BS140" s="101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3"/>
      <c r="CF140" s="99"/>
      <c r="CG140" s="103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4"/>
      <c r="CR140" s="103"/>
      <c r="CS140" s="100"/>
      <c r="CT140" s="100"/>
      <c r="CU140" s="100"/>
      <c r="CV140" s="104"/>
      <c r="CW140" s="104"/>
      <c r="CX140" s="101"/>
      <c r="CY140" s="100"/>
      <c r="CZ140" s="100"/>
      <c r="DA140" s="100"/>
      <c r="DB140" s="100"/>
      <c r="DC140" s="99"/>
      <c r="DD140" s="101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99"/>
      <c r="DO140" s="102"/>
      <c r="DP140" s="102"/>
      <c r="DQ140" s="102"/>
      <c r="DR140" s="102"/>
      <c r="DS140" s="95"/>
      <c r="DT140" s="99"/>
      <c r="DU140" s="100"/>
      <c r="DV140" s="100"/>
      <c r="DW140" s="101"/>
      <c r="DX140" s="101"/>
      <c r="DY140" s="100"/>
      <c r="DZ140" s="100"/>
      <c r="EA140" s="101"/>
      <c r="EB140" s="100"/>
      <c r="EC140" s="100"/>
      <c r="ED140" s="101"/>
      <c r="EE140" s="100"/>
      <c r="EF140" s="100"/>
      <c r="EG140" s="101"/>
      <c r="EH140" s="104"/>
      <c r="EI140" s="104"/>
      <c r="EJ140" s="104"/>
      <c r="EK140" s="104"/>
      <c r="EL140" s="104"/>
      <c r="EM140" s="100"/>
      <c r="EN140" s="100"/>
      <c r="EO140" s="100"/>
      <c r="EP140" s="102"/>
      <c r="EQ140" s="102"/>
      <c r="IT140"/>
      <c r="IU140"/>
      <c r="IV140"/>
    </row>
    <row r="141" spans="1:256" ht="12.75">
      <c r="A141" s="94"/>
      <c r="B141" s="95"/>
      <c r="C141" s="95"/>
      <c r="D141" s="96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8"/>
      <c r="Q141" s="97"/>
      <c r="R141" s="97"/>
      <c r="S141" s="97"/>
      <c r="T141" s="97"/>
      <c r="U141" s="97"/>
      <c r="V141" s="97"/>
      <c r="W141" s="95"/>
      <c r="X141" s="99"/>
      <c r="Y141" s="100"/>
      <c r="Z141" s="100"/>
      <c r="AA141" s="100"/>
      <c r="AB141" s="101"/>
      <c r="AC141" s="100"/>
      <c r="AD141" s="100"/>
      <c r="AE141" s="101"/>
      <c r="AF141" s="100"/>
      <c r="AG141" s="100"/>
      <c r="AH141" s="100"/>
      <c r="AI141" s="100"/>
      <c r="AJ141" s="100"/>
      <c r="AK141" s="100"/>
      <c r="AL141" s="102"/>
      <c r="AM141" s="95"/>
      <c r="AN141" s="99"/>
      <c r="AO141" s="99"/>
      <c r="AP141" s="100"/>
      <c r="AQ141" s="100"/>
      <c r="AR141" s="100"/>
      <c r="AS141" s="100"/>
      <c r="AT141" s="101"/>
      <c r="AU141" s="100"/>
      <c r="AV141" s="100"/>
      <c r="AW141" s="100"/>
      <c r="AX141" s="101"/>
      <c r="AY141" s="100"/>
      <c r="AZ141" s="100"/>
      <c r="BA141" s="100"/>
      <c r="BB141" s="101"/>
      <c r="BC141" s="100"/>
      <c r="BD141" s="100"/>
      <c r="BE141" s="100"/>
      <c r="BF141" s="100"/>
      <c r="BG141" s="100"/>
      <c r="BH141" s="100"/>
      <c r="BI141" s="100"/>
      <c r="BJ141" s="100"/>
      <c r="BK141" s="101"/>
      <c r="BL141" s="101"/>
      <c r="BM141" s="100"/>
      <c r="BN141" s="100"/>
      <c r="BO141" s="100"/>
      <c r="BP141" s="100"/>
      <c r="BQ141" s="100"/>
      <c r="BR141" s="99"/>
      <c r="BS141" s="101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3"/>
      <c r="CF141" s="99"/>
      <c r="CG141" s="103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4"/>
      <c r="CR141" s="103"/>
      <c r="CS141" s="100"/>
      <c r="CT141" s="100"/>
      <c r="CU141" s="100"/>
      <c r="CV141" s="104"/>
      <c r="CW141" s="104"/>
      <c r="CX141" s="101"/>
      <c r="CY141" s="100"/>
      <c r="CZ141" s="100"/>
      <c r="DA141" s="100"/>
      <c r="DB141" s="100"/>
      <c r="DC141" s="99"/>
      <c r="DD141" s="101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99"/>
      <c r="DO141" s="102"/>
      <c r="DP141" s="102"/>
      <c r="DQ141" s="102"/>
      <c r="DR141" s="102"/>
      <c r="DS141" s="95"/>
      <c r="DT141" s="99"/>
      <c r="DU141" s="100"/>
      <c r="DV141" s="100"/>
      <c r="DW141" s="101"/>
      <c r="DX141" s="101"/>
      <c r="DY141" s="100"/>
      <c r="DZ141" s="100"/>
      <c r="EA141" s="101"/>
      <c r="EB141" s="100"/>
      <c r="EC141" s="100"/>
      <c r="ED141" s="101"/>
      <c r="EE141" s="100"/>
      <c r="EF141" s="100"/>
      <c r="EG141" s="101"/>
      <c r="EH141" s="104"/>
      <c r="EI141" s="104"/>
      <c r="EJ141" s="104"/>
      <c r="EK141" s="104"/>
      <c r="EL141" s="104"/>
      <c r="EM141" s="100"/>
      <c r="EN141" s="100"/>
      <c r="EO141" s="100"/>
      <c r="EP141" s="102"/>
      <c r="EQ141" s="102"/>
      <c r="IT141"/>
      <c r="IU141"/>
      <c r="IV141"/>
    </row>
    <row r="142" spans="1:256" ht="12.75">
      <c r="A142" s="94"/>
      <c r="B142" s="95"/>
      <c r="C142" s="95"/>
      <c r="D142" s="96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8"/>
      <c r="Q142" s="97"/>
      <c r="R142" s="97"/>
      <c r="S142" s="97"/>
      <c r="T142" s="97"/>
      <c r="U142" s="97"/>
      <c r="V142" s="97"/>
      <c r="W142" s="95"/>
      <c r="X142" s="99"/>
      <c r="Y142" s="100"/>
      <c r="Z142" s="100"/>
      <c r="AA142" s="100"/>
      <c r="AB142" s="101"/>
      <c r="AC142" s="100"/>
      <c r="AD142" s="100"/>
      <c r="AE142" s="101"/>
      <c r="AF142" s="100"/>
      <c r="AG142" s="100"/>
      <c r="AH142" s="100"/>
      <c r="AI142" s="100"/>
      <c r="AJ142" s="100"/>
      <c r="AK142" s="100"/>
      <c r="AL142" s="102"/>
      <c r="AM142" s="95"/>
      <c r="AN142" s="99"/>
      <c r="AO142" s="99"/>
      <c r="AP142" s="100"/>
      <c r="AQ142" s="100"/>
      <c r="AR142" s="100"/>
      <c r="AS142" s="100"/>
      <c r="AT142" s="101"/>
      <c r="AU142" s="100"/>
      <c r="AV142" s="100"/>
      <c r="AW142" s="100"/>
      <c r="AX142" s="101"/>
      <c r="AY142" s="100"/>
      <c r="AZ142" s="100"/>
      <c r="BA142" s="100"/>
      <c r="BB142" s="101"/>
      <c r="BC142" s="100"/>
      <c r="BD142" s="100"/>
      <c r="BE142" s="100"/>
      <c r="BF142" s="100"/>
      <c r="BG142" s="100"/>
      <c r="BH142" s="100"/>
      <c r="BI142" s="100"/>
      <c r="BJ142" s="100"/>
      <c r="BK142" s="101"/>
      <c r="BL142" s="101"/>
      <c r="BM142" s="100"/>
      <c r="BN142" s="100"/>
      <c r="BO142" s="100"/>
      <c r="BP142" s="100"/>
      <c r="BQ142" s="100"/>
      <c r="BR142" s="99"/>
      <c r="BS142" s="101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3"/>
      <c r="CF142" s="99"/>
      <c r="CG142" s="103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4"/>
      <c r="CR142" s="103"/>
      <c r="CS142" s="100"/>
      <c r="CT142" s="100"/>
      <c r="CU142" s="100"/>
      <c r="CV142" s="104"/>
      <c r="CW142" s="104"/>
      <c r="CX142" s="101"/>
      <c r="CY142" s="100"/>
      <c r="CZ142" s="100"/>
      <c r="DA142" s="100"/>
      <c r="DB142" s="100"/>
      <c r="DC142" s="99"/>
      <c r="DD142" s="101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99"/>
      <c r="DO142" s="102"/>
      <c r="DP142" s="102"/>
      <c r="DQ142" s="102"/>
      <c r="DR142" s="102"/>
      <c r="DS142" s="95"/>
      <c r="DT142" s="99"/>
      <c r="DU142" s="100"/>
      <c r="DV142" s="100"/>
      <c r="DW142" s="101"/>
      <c r="DX142" s="101"/>
      <c r="DY142" s="100"/>
      <c r="DZ142" s="100"/>
      <c r="EA142" s="101"/>
      <c r="EB142" s="100"/>
      <c r="EC142" s="100"/>
      <c r="ED142" s="101"/>
      <c r="EE142" s="100"/>
      <c r="EF142" s="100"/>
      <c r="EG142" s="101"/>
      <c r="EH142" s="104"/>
      <c r="EI142" s="104"/>
      <c r="EJ142" s="104"/>
      <c r="EK142" s="104"/>
      <c r="EL142" s="104"/>
      <c r="EM142" s="100"/>
      <c r="EN142" s="100"/>
      <c r="EO142" s="100"/>
      <c r="EP142" s="102"/>
      <c r="EQ142" s="102"/>
      <c r="IT142"/>
      <c r="IU142"/>
      <c r="IV142"/>
    </row>
    <row r="143" spans="1:256" ht="12.75">
      <c r="A143" s="94"/>
      <c r="B143" s="95"/>
      <c r="C143" s="95"/>
      <c r="D143" s="96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8"/>
      <c r="Q143" s="97"/>
      <c r="R143" s="97"/>
      <c r="S143" s="97"/>
      <c r="T143" s="97"/>
      <c r="U143" s="97"/>
      <c r="V143" s="97"/>
      <c r="W143" s="95"/>
      <c r="X143" s="99"/>
      <c r="Y143" s="100"/>
      <c r="Z143" s="100"/>
      <c r="AA143" s="100"/>
      <c r="AB143" s="101"/>
      <c r="AC143" s="100"/>
      <c r="AD143" s="100"/>
      <c r="AE143" s="101"/>
      <c r="AF143" s="100"/>
      <c r="AG143" s="100"/>
      <c r="AH143" s="100"/>
      <c r="AI143" s="100"/>
      <c r="AJ143" s="100"/>
      <c r="AK143" s="100"/>
      <c r="AL143" s="102"/>
      <c r="AM143" s="95"/>
      <c r="AN143" s="99"/>
      <c r="AO143" s="99"/>
      <c r="AP143" s="100"/>
      <c r="AQ143" s="100"/>
      <c r="AR143" s="100"/>
      <c r="AS143" s="100"/>
      <c r="AT143" s="101"/>
      <c r="AU143" s="100"/>
      <c r="AV143" s="100"/>
      <c r="AW143" s="100"/>
      <c r="AX143" s="101"/>
      <c r="AY143" s="100"/>
      <c r="AZ143" s="100"/>
      <c r="BA143" s="100"/>
      <c r="BB143" s="101"/>
      <c r="BC143" s="100"/>
      <c r="BD143" s="100"/>
      <c r="BE143" s="100"/>
      <c r="BF143" s="100"/>
      <c r="BG143" s="100"/>
      <c r="BH143" s="100"/>
      <c r="BI143" s="100"/>
      <c r="BJ143" s="100"/>
      <c r="BK143" s="101"/>
      <c r="BL143" s="101"/>
      <c r="BM143" s="100"/>
      <c r="BN143" s="100"/>
      <c r="BO143" s="100"/>
      <c r="BP143" s="100"/>
      <c r="BQ143" s="100"/>
      <c r="BR143" s="99"/>
      <c r="BS143" s="101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3"/>
      <c r="CF143" s="99"/>
      <c r="CG143" s="103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4"/>
      <c r="CR143" s="103"/>
      <c r="CS143" s="100"/>
      <c r="CT143" s="100"/>
      <c r="CU143" s="100"/>
      <c r="CV143" s="104"/>
      <c r="CW143" s="104"/>
      <c r="CX143" s="101"/>
      <c r="CY143" s="100"/>
      <c r="CZ143" s="100"/>
      <c r="DA143" s="100"/>
      <c r="DB143" s="100"/>
      <c r="DC143" s="99"/>
      <c r="DD143" s="101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99"/>
      <c r="DO143" s="102"/>
      <c r="DP143" s="102"/>
      <c r="DQ143" s="102"/>
      <c r="DR143" s="102"/>
      <c r="DS143" s="95"/>
      <c r="DT143" s="99"/>
      <c r="DU143" s="100"/>
      <c r="DV143" s="100"/>
      <c r="DW143" s="101"/>
      <c r="DX143" s="101"/>
      <c r="DY143" s="100"/>
      <c r="DZ143" s="100"/>
      <c r="EA143" s="101"/>
      <c r="EB143" s="100"/>
      <c r="EC143" s="100"/>
      <c r="ED143" s="101"/>
      <c r="EE143" s="100"/>
      <c r="EF143" s="100"/>
      <c r="EG143" s="101"/>
      <c r="EH143" s="104"/>
      <c r="EI143" s="104"/>
      <c r="EJ143" s="104"/>
      <c r="EK143" s="104"/>
      <c r="EL143" s="104"/>
      <c r="EM143" s="100"/>
      <c r="EN143" s="100"/>
      <c r="EO143" s="100"/>
      <c r="EP143" s="102"/>
      <c r="EQ143" s="102"/>
      <c r="IT143"/>
      <c r="IU143"/>
      <c r="IV143"/>
    </row>
    <row r="144" spans="1:256" ht="12.75">
      <c r="A144" s="94"/>
      <c r="B144" s="95"/>
      <c r="C144" s="95"/>
      <c r="D144" s="96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8"/>
      <c r="Q144" s="97"/>
      <c r="R144" s="97"/>
      <c r="S144" s="97"/>
      <c r="T144" s="97"/>
      <c r="U144" s="97"/>
      <c r="V144" s="97"/>
      <c r="W144" s="95"/>
      <c r="X144" s="99"/>
      <c r="Y144" s="100"/>
      <c r="Z144" s="100"/>
      <c r="AA144" s="100"/>
      <c r="AB144" s="101"/>
      <c r="AC144" s="100"/>
      <c r="AD144" s="100"/>
      <c r="AE144" s="101"/>
      <c r="AF144" s="100"/>
      <c r="AG144" s="100"/>
      <c r="AH144" s="100"/>
      <c r="AI144" s="100"/>
      <c r="AJ144" s="100"/>
      <c r="AK144" s="100"/>
      <c r="AL144" s="102"/>
      <c r="AM144" s="95"/>
      <c r="AN144" s="99"/>
      <c r="AO144" s="99"/>
      <c r="AP144" s="100"/>
      <c r="AQ144" s="100"/>
      <c r="AR144" s="100"/>
      <c r="AS144" s="100"/>
      <c r="AT144" s="101"/>
      <c r="AU144" s="100"/>
      <c r="AV144" s="100"/>
      <c r="AW144" s="100"/>
      <c r="AX144" s="101"/>
      <c r="AY144" s="100"/>
      <c r="AZ144" s="100"/>
      <c r="BA144" s="100"/>
      <c r="BB144" s="101"/>
      <c r="BC144" s="100"/>
      <c r="BD144" s="100"/>
      <c r="BE144" s="100"/>
      <c r="BF144" s="100"/>
      <c r="BG144" s="100"/>
      <c r="BH144" s="100"/>
      <c r="BI144" s="100"/>
      <c r="BJ144" s="100"/>
      <c r="BK144" s="101"/>
      <c r="BL144" s="101"/>
      <c r="BM144" s="100"/>
      <c r="BN144" s="100"/>
      <c r="BO144" s="100"/>
      <c r="BP144" s="100"/>
      <c r="BQ144" s="100"/>
      <c r="BR144" s="99"/>
      <c r="BS144" s="101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3"/>
      <c r="CF144" s="99"/>
      <c r="CG144" s="103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4"/>
      <c r="CR144" s="103"/>
      <c r="CS144" s="100"/>
      <c r="CT144" s="100"/>
      <c r="CU144" s="100"/>
      <c r="CV144" s="104"/>
      <c r="CW144" s="104"/>
      <c r="CX144" s="101"/>
      <c r="CY144" s="100"/>
      <c r="CZ144" s="100"/>
      <c r="DA144" s="100"/>
      <c r="DB144" s="100"/>
      <c r="DC144" s="99"/>
      <c r="DD144" s="101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99"/>
      <c r="DO144" s="102"/>
      <c r="DP144" s="102"/>
      <c r="DQ144" s="102"/>
      <c r="DR144" s="102"/>
      <c r="DS144" s="95"/>
      <c r="DT144" s="99"/>
      <c r="DU144" s="100"/>
      <c r="DV144" s="100"/>
      <c r="DW144" s="101"/>
      <c r="DX144" s="101"/>
      <c r="DY144" s="100"/>
      <c r="DZ144" s="100"/>
      <c r="EA144" s="101"/>
      <c r="EB144" s="100"/>
      <c r="EC144" s="100"/>
      <c r="ED144" s="101"/>
      <c r="EE144" s="100"/>
      <c r="EF144" s="100"/>
      <c r="EG144" s="101"/>
      <c r="EH144" s="104"/>
      <c r="EI144" s="104"/>
      <c r="EJ144" s="104"/>
      <c r="EK144" s="104"/>
      <c r="EL144" s="104"/>
      <c r="EM144" s="100"/>
      <c r="EN144" s="100"/>
      <c r="EO144" s="100"/>
      <c r="EP144" s="102"/>
      <c r="EQ144" s="102"/>
      <c r="IT144"/>
      <c r="IU144"/>
      <c r="IV144"/>
    </row>
    <row r="145" spans="1:256" ht="12.75">
      <c r="A145" s="94"/>
      <c r="B145" s="95"/>
      <c r="C145" s="95"/>
      <c r="D145" s="96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8"/>
      <c r="Q145" s="97"/>
      <c r="R145" s="97"/>
      <c r="S145" s="97"/>
      <c r="T145" s="97"/>
      <c r="U145" s="97"/>
      <c r="V145" s="97"/>
      <c r="W145" s="95"/>
      <c r="X145" s="99"/>
      <c r="Y145" s="100"/>
      <c r="Z145" s="100"/>
      <c r="AA145" s="100"/>
      <c r="AB145" s="101"/>
      <c r="AC145" s="100"/>
      <c r="AD145" s="100"/>
      <c r="AE145" s="101"/>
      <c r="AF145" s="100"/>
      <c r="AG145" s="100"/>
      <c r="AH145" s="100"/>
      <c r="AI145" s="100"/>
      <c r="AJ145" s="100"/>
      <c r="AK145" s="100"/>
      <c r="AL145" s="102"/>
      <c r="AM145" s="95"/>
      <c r="AN145" s="99"/>
      <c r="AO145" s="99"/>
      <c r="AP145" s="100"/>
      <c r="AQ145" s="100"/>
      <c r="AR145" s="100"/>
      <c r="AS145" s="100"/>
      <c r="AT145" s="101"/>
      <c r="AU145" s="100"/>
      <c r="AV145" s="100"/>
      <c r="AW145" s="100"/>
      <c r="AX145" s="101"/>
      <c r="AY145" s="100"/>
      <c r="AZ145" s="100"/>
      <c r="BA145" s="100"/>
      <c r="BB145" s="101"/>
      <c r="BC145" s="100"/>
      <c r="BD145" s="100"/>
      <c r="BE145" s="100"/>
      <c r="BF145" s="100"/>
      <c r="BG145" s="100"/>
      <c r="BH145" s="100"/>
      <c r="BI145" s="100"/>
      <c r="BJ145" s="100"/>
      <c r="BK145" s="101"/>
      <c r="BL145" s="101"/>
      <c r="BM145" s="100"/>
      <c r="BN145" s="100"/>
      <c r="BO145" s="100"/>
      <c r="BP145" s="100"/>
      <c r="BQ145" s="100"/>
      <c r="BR145" s="99"/>
      <c r="BS145" s="101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3"/>
      <c r="CF145" s="99"/>
      <c r="CG145" s="103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4"/>
      <c r="CR145" s="103"/>
      <c r="CS145" s="100"/>
      <c r="CT145" s="100"/>
      <c r="CU145" s="100"/>
      <c r="CV145" s="104"/>
      <c r="CW145" s="104"/>
      <c r="CX145" s="101"/>
      <c r="CY145" s="100"/>
      <c r="CZ145" s="100"/>
      <c r="DA145" s="100"/>
      <c r="DB145" s="100"/>
      <c r="DC145" s="99"/>
      <c r="DD145" s="101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99"/>
      <c r="DO145" s="102"/>
      <c r="DP145" s="102"/>
      <c r="DQ145" s="102"/>
      <c r="DR145" s="102"/>
      <c r="DS145" s="95"/>
      <c r="DT145" s="99"/>
      <c r="DU145" s="100"/>
      <c r="DV145" s="100"/>
      <c r="DW145" s="101"/>
      <c r="DX145" s="101"/>
      <c r="DY145" s="100"/>
      <c r="DZ145" s="100"/>
      <c r="EA145" s="101"/>
      <c r="EB145" s="100"/>
      <c r="EC145" s="100"/>
      <c r="ED145" s="101"/>
      <c r="EE145" s="100"/>
      <c r="EF145" s="100"/>
      <c r="EG145" s="101"/>
      <c r="EH145" s="104"/>
      <c r="EI145" s="104"/>
      <c r="EJ145" s="104"/>
      <c r="EK145" s="104"/>
      <c r="EL145" s="104"/>
      <c r="EM145" s="100"/>
      <c r="EN145" s="100"/>
      <c r="EO145" s="100"/>
      <c r="EP145" s="102"/>
      <c r="EQ145" s="102"/>
      <c r="IT145"/>
      <c r="IU145"/>
      <c r="IV145"/>
    </row>
    <row r="146" spans="1:256" ht="12.75">
      <c r="A146" s="94"/>
      <c r="B146" s="95"/>
      <c r="C146" s="95"/>
      <c r="D146" s="96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8"/>
      <c r="Q146" s="97"/>
      <c r="R146" s="97"/>
      <c r="S146" s="97"/>
      <c r="T146" s="97"/>
      <c r="U146" s="97"/>
      <c r="V146" s="97"/>
      <c r="W146" s="95"/>
      <c r="X146" s="99"/>
      <c r="Y146" s="100"/>
      <c r="Z146" s="100"/>
      <c r="AA146" s="100"/>
      <c r="AB146" s="101"/>
      <c r="AC146" s="100"/>
      <c r="AD146" s="100"/>
      <c r="AE146" s="101"/>
      <c r="AF146" s="100"/>
      <c r="AG146" s="100"/>
      <c r="AH146" s="100"/>
      <c r="AI146" s="100"/>
      <c r="AJ146" s="100"/>
      <c r="AK146" s="100"/>
      <c r="AL146" s="102"/>
      <c r="AM146" s="95"/>
      <c r="AN146" s="99"/>
      <c r="AO146" s="99"/>
      <c r="AP146" s="100"/>
      <c r="AQ146" s="100"/>
      <c r="AR146" s="100"/>
      <c r="AS146" s="100"/>
      <c r="AT146" s="101"/>
      <c r="AU146" s="100"/>
      <c r="AV146" s="100"/>
      <c r="AW146" s="100"/>
      <c r="AX146" s="101"/>
      <c r="AY146" s="100"/>
      <c r="AZ146" s="100"/>
      <c r="BA146" s="100"/>
      <c r="BB146" s="101"/>
      <c r="BC146" s="100"/>
      <c r="BD146" s="100"/>
      <c r="BE146" s="100"/>
      <c r="BF146" s="100"/>
      <c r="BG146" s="100"/>
      <c r="BH146" s="100"/>
      <c r="BI146" s="100"/>
      <c r="BJ146" s="100"/>
      <c r="BK146" s="101"/>
      <c r="BL146" s="101"/>
      <c r="BM146" s="100"/>
      <c r="BN146" s="100"/>
      <c r="BO146" s="100"/>
      <c r="BP146" s="100"/>
      <c r="BQ146" s="100"/>
      <c r="BR146" s="99"/>
      <c r="BS146" s="101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3"/>
      <c r="CF146" s="99"/>
      <c r="CG146" s="103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4"/>
      <c r="CR146" s="103"/>
      <c r="CS146" s="100"/>
      <c r="CT146" s="100"/>
      <c r="CU146" s="100"/>
      <c r="CV146" s="104"/>
      <c r="CW146" s="104"/>
      <c r="CX146" s="101"/>
      <c r="CY146" s="100"/>
      <c r="CZ146" s="100"/>
      <c r="DA146" s="100"/>
      <c r="DB146" s="100"/>
      <c r="DC146" s="99"/>
      <c r="DD146" s="101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99"/>
      <c r="DO146" s="102"/>
      <c r="DP146" s="102"/>
      <c r="DQ146" s="102"/>
      <c r="DR146" s="102"/>
      <c r="DS146" s="95"/>
      <c r="DT146" s="99"/>
      <c r="DU146" s="100"/>
      <c r="DV146" s="100"/>
      <c r="DW146" s="101"/>
      <c r="DX146" s="101"/>
      <c r="DY146" s="100"/>
      <c r="DZ146" s="100"/>
      <c r="EA146" s="101"/>
      <c r="EB146" s="100"/>
      <c r="EC146" s="100"/>
      <c r="ED146" s="101"/>
      <c r="EE146" s="100"/>
      <c r="EF146" s="100"/>
      <c r="EG146" s="101"/>
      <c r="EH146" s="104"/>
      <c r="EI146" s="104"/>
      <c r="EJ146" s="104"/>
      <c r="EK146" s="104"/>
      <c r="EL146" s="104"/>
      <c r="EM146" s="100"/>
      <c r="EN146" s="100"/>
      <c r="EO146" s="100"/>
      <c r="EP146" s="102"/>
      <c r="EQ146" s="102"/>
      <c r="IT146"/>
      <c r="IU146"/>
      <c r="IV146"/>
    </row>
    <row r="147" spans="1:256" ht="12.75">
      <c r="A147" s="94"/>
      <c r="B147" s="95"/>
      <c r="C147" s="95"/>
      <c r="D147" s="96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8"/>
      <c r="Q147" s="97"/>
      <c r="R147" s="97"/>
      <c r="S147" s="97"/>
      <c r="T147" s="97"/>
      <c r="U147" s="97"/>
      <c r="V147" s="97"/>
      <c r="W147" s="95"/>
      <c r="X147" s="99"/>
      <c r="Y147" s="100"/>
      <c r="Z147" s="100"/>
      <c r="AA147" s="100"/>
      <c r="AB147" s="101"/>
      <c r="AC147" s="100"/>
      <c r="AD147" s="100"/>
      <c r="AE147" s="101"/>
      <c r="AF147" s="100"/>
      <c r="AG147" s="100"/>
      <c r="AH147" s="100"/>
      <c r="AI147" s="100"/>
      <c r="AJ147" s="100"/>
      <c r="AK147" s="100"/>
      <c r="AL147" s="102"/>
      <c r="AM147" s="95"/>
      <c r="AN147" s="99"/>
      <c r="AO147" s="99"/>
      <c r="AP147" s="100"/>
      <c r="AQ147" s="100"/>
      <c r="AR147" s="100"/>
      <c r="AS147" s="100"/>
      <c r="AT147" s="101"/>
      <c r="AU147" s="100"/>
      <c r="AV147" s="100"/>
      <c r="AW147" s="100"/>
      <c r="AX147" s="101"/>
      <c r="AY147" s="100"/>
      <c r="AZ147" s="100"/>
      <c r="BA147" s="100"/>
      <c r="BB147" s="101"/>
      <c r="BC147" s="100"/>
      <c r="BD147" s="100"/>
      <c r="BE147" s="100"/>
      <c r="BF147" s="100"/>
      <c r="BG147" s="100"/>
      <c r="BH147" s="100"/>
      <c r="BI147" s="100"/>
      <c r="BJ147" s="100"/>
      <c r="BK147" s="101"/>
      <c r="BL147" s="101"/>
      <c r="BM147" s="100"/>
      <c r="BN147" s="100"/>
      <c r="BO147" s="100"/>
      <c r="BP147" s="100"/>
      <c r="BQ147" s="100"/>
      <c r="BR147" s="99"/>
      <c r="BS147" s="101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3"/>
      <c r="CF147" s="99"/>
      <c r="CG147" s="103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4"/>
      <c r="CR147" s="103"/>
      <c r="CS147" s="100"/>
      <c r="CT147" s="100"/>
      <c r="CU147" s="100"/>
      <c r="CV147" s="104"/>
      <c r="CW147" s="104"/>
      <c r="CX147" s="101"/>
      <c r="CY147" s="100"/>
      <c r="CZ147" s="100"/>
      <c r="DA147" s="100"/>
      <c r="DB147" s="100"/>
      <c r="DC147" s="99"/>
      <c r="DD147" s="101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99"/>
      <c r="DO147" s="102"/>
      <c r="DP147" s="102"/>
      <c r="DQ147" s="102"/>
      <c r="DR147" s="102"/>
      <c r="DS147" s="95"/>
      <c r="DT147" s="99"/>
      <c r="DU147" s="100"/>
      <c r="DV147" s="100"/>
      <c r="DW147" s="101"/>
      <c r="DX147" s="101"/>
      <c r="DY147" s="100"/>
      <c r="DZ147" s="100"/>
      <c r="EA147" s="101"/>
      <c r="EB147" s="100"/>
      <c r="EC147" s="100"/>
      <c r="ED147" s="101"/>
      <c r="EE147" s="100"/>
      <c r="EF147" s="100"/>
      <c r="EG147" s="101"/>
      <c r="EH147" s="104"/>
      <c r="EI147" s="104"/>
      <c r="EJ147" s="104"/>
      <c r="EK147" s="104"/>
      <c r="EL147" s="104"/>
      <c r="EM147" s="100"/>
      <c r="EN147" s="100"/>
      <c r="EO147" s="100"/>
      <c r="EP147" s="102"/>
      <c r="EQ147" s="102"/>
      <c r="IT147"/>
      <c r="IU147"/>
      <c r="IV147"/>
    </row>
    <row r="148" spans="1:256" ht="12.75">
      <c r="A148" s="94"/>
      <c r="B148" s="95"/>
      <c r="C148" s="95"/>
      <c r="D148" s="96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8"/>
      <c r="Q148" s="97"/>
      <c r="R148" s="97"/>
      <c r="S148" s="97"/>
      <c r="T148" s="97"/>
      <c r="U148" s="97"/>
      <c r="V148" s="97"/>
      <c r="W148" s="95"/>
      <c r="X148" s="99"/>
      <c r="Y148" s="100"/>
      <c r="Z148" s="100"/>
      <c r="AA148" s="100"/>
      <c r="AB148" s="101"/>
      <c r="AC148" s="100"/>
      <c r="AD148" s="100"/>
      <c r="AE148" s="101"/>
      <c r="AF148" s="100"/>
      <c r="AG148" s="100"/>
      <c r="AH148" s="100"/>
      <c r="AI148" s="100"/>
      <c r="AJ148" s="100"/>
      <c r="AK148" s="100"/>
      <c r="AL148" s="102"/>
      <c r="AM148" s="95"/>
      <c r="AN148" s="99"/>
      <c r="AO148" s="99"/>
      <c r="AP148" s="100"/>
      <c r="AQ148" s="100"/>
      <c r="AR148" s="100"/>
      <c r="AS148" s="100"/>
      <c r="AT148" s="101"/>
      <c r="AU148" s="100"/>
      <c r="AV148" s="100"/>
      <c r="AW148" s="100"/>
      <c r="AX148" s="101"/>
      <c r="AY148" s="100"/>
      <c r="AZ148" s="100"/>
      <c r="BA148" s="100"/>
      <c r="BB148" s="101"/>
      <c r="BC148" s="100"/>
      <c r="BD148" s="100"/>
      <c r="BE148" s="100"/>
      <c r="BF148" s="100"/>
      <c r="BG148" s="100"/>
      <c r="BH148" s="100"/>
      <c r="BI148" s="100"/>
      <c r="BJ148" s="100"/>
      <c r="BK148" s="101"/>
      <c r="BL148" s="101"/>
      <c r="BM148" s="100"/>
      <c r="BN148" s="100"/>
      <c r="BO148" s="100"/>
      <c r="BP148" s="100"/>
      <c r="BQ148" s="100"/>
      <c r="BR148" s="99"/>
      <c r="BS148" s="101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3"/>
      <c r="CF148" s="99"/>
      <c r="CG148" s="103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4"/>
      <c r="CR148" s="103"/>
      <c r="CS148" s="100"/>
      <c r="CT148" s="100"/>
      <c r="CU148" s="100"/>
      <c r="CV148" s="104"/>
      <c r="CW148" s="104"/>
      <c r="CX148" s="101"/>
      <c r="CY148" s="100"/>
      <c r="CZ148" s="100"/>
      <c r="DA148" s="100"/>
      <c r="DB148" s="100"/>
      <c r="DC148" s="99"/>
      <c r="DD148" s="101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99"/>
      <c r="DO148" s="102"/>
      <c r="DP148" s="102"/>
      <c r="DQ148" s="102"/>
      <c r="DR148" s="102"/>
      <c r="DS148" s="95"/>
      <c r="DT148" s="99"/>
      <c r="DU148" s="100"/>
      <c r="DV148" s="100"/>
      <c r="DW148" s="101"/>
      <c r="DX148" s="101"/>
      <c r="DY148" s="100"/>
      <c r="DZ148" s="100"/>
      <c r="EA148" s="101"/>
      <c r="EB148" s="100"/>
      <c r="EC148" s="100"/>
      <c r="ED148" s="101"/>
      <c r="EE148" s="100"/>
      <c r="EF148" s="100"/>
      <c r="EG148" s="101"/>
      <c r="EH148" s="104"/>
      <c r="EI148" s="104"/>
      <c r="EJ148" s="104"/>
      <c r="EK148" s="104"/>
      <c r="EL148" s="104"/>
      <c r="EM148" s="100"/>
      <c r="EN148" s="100"/>
      <c r="EO148" s="100"/>
      <c r="EP148" s="102"/>
      <c r="EQ148" s="102"/>
      <c r="IT148"/>
      <c r="IU148"/>
      <c r="IV148"/>
    </row>
    <row r="149" spans="1:256" ht="12.75">
      <c r="A149" s="94"/>
      <c r="B149" s="95"/>
      <c r="C149" s="95"/>
      <c r="D149" s="96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8"/>
      <c r="Q149" s="97"/>
      <c r="R149" s="97"/>
      <c r="S149" s="97"/>
      <c r="T149" s="97"/>
      <c r="U149" s="97"/>
      <c r="V149" s="97"/>
      <c r="W149" s="95"/>
      <c r="X149" s="99"/>
      <c r="Y149" s="100"/>
      <c r="Z149" s="100"/>
      <c r="AA149" s="100"/>
      <c r="AB149" s="101"/>
      <c r="AC149" s="100"/>
      <c r="AD149" s="100"/>
      <c r="AE149" s="101"/>
      <c r="AF149" s="100"/>
      <c r="AG149" s="100"/>
      <c r="AH149" s="100"/>
      <c r="AI149" s="100"/>
      <c r="AJ149" s="100"/>
      <c r="AK149" s="100"/>
      <c r="AL149" s="102"/>
      <c r="AM149" s="95"/>
      <c r="AN149" s="99"/>
      <c r="AO149" s="99"/>
      <c r="AP149" s="100"/>
      <c r="AQ149" s="100"/>
      <c r="AR149" s="100"/>
      <c r="AS149" s="100"/>
      <c r="AT149" s="101"/>
      <c r="AU149" s="100"/>
      <c r="AV149" s="100"/>
      <c r="AW149" s="100"/>
      <c r="AX149" s="101"/>
      <c r="AY149" s="100"/>
      <c r="AZ149" s="100"/>
      <c r="BA149" s="100"/>
      <c r="BB149" s="101"/>
      <c r="BC149" s="100"/>
      <c r="BD149" s="100"/>
      <c r="BE149" s="100"/>
      <c r="BF149" s="100"/>
      <c r="BG149" s="100"/>
      <c r="BH149" s="100"/>
      <c r="BI149" s="100"/>
      <c r="BJ149" s="100"/>
      <c r="BK149" s="101"/>
      <c r="BL149" s="101"/>
      <c r="BM149" s="100"/>
      <c r="BN149" s="100"/>
      <c r="BO149" s="100"/>
      <c r="BP149" s="100"/>
      <c r="BQ149" s="100"/>
      <c r="BR149" s="99"/>
      <c r="BS149" s="101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3"/>
      <c r="CF149" s="99"/>
      <c r="CG149" s="103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4"/>
      <c r="CR149" s="103"/>
      <c r="CS149" s="100"/>
      <c r="CT149" s="100"/>
      <c r="CU149" s="100"/>
      <c r="CV149" s="104"/>
      <c r="CW149" s="104"/>
      <c r="CX149" s="101"/>
      <c r="CY149" s="100"/>
      <c r="CZ149" s="100"/>
      <c r="DA149" s="100"/>
      <c r="DB149" s="100"/>
      <c r="DC149" s="99"/>
      <c r="DD149" s="101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99"/>
      <c r="DO149" s="102"/>
      <c r="DP149" s="102"/>
      <c r="DQ149" s="102"/>
      <c r="DR149" s="102"/>
      <c r="DS149" s="95"/>
      <c r="DT149" s="99"/>
      <c r="DU149" s="100"/>
      <c r="DV149" s="100"/>
      <c r="DW149" s="101"/>
      <c r="DX149" s="101"/>
      <c r="DY149" s="100"/>
      <c r="DZ149" s="100"/>
      <c r="EA149" s="101"/>
      <c r="EB149" s="100"/>
      <c r="EC149" s="100"/>
      <c r="ED149" s="101"/>
      <c r="EE149" s="100"/>
      <c r="EF149" s="100"/>
      <c r="EG149" s="101"/>
      <c r="EH149" s="104"/>
      <c r="EI149" s="104"/>
      <c r="EJ149" s="104"/>
      <c r="EK149" s="104"/>
      <c r="EL149" s="104"/>
      <c r="EM149" s="100"/>
      <c r="EN149" s="100"/>
      <c r="EO149" s="100"/>
      <c r="EP149" s="102"/>
      <c r="EQ149" s="102"/>
      <c r="IT149"/>
      <c r="IU149"/>
      <c r="IV149"/>
    </row>
    <row r="150" spans="1:256" ht="12.75">
      <c r="A150" s="94"/>
      <c r="B150" s="95"/>
      <c r="C150" s="95"/>
      <c r="D150" s="96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8"/>
      <c r="Q150" s="97"/>
      <c r="R150" s="97"/>
      <c r="S150" s="97"/>
      <c r="T150" s="97"/>
      <c r="U150" s="97"/>
      <c r="V150" s="97"/>
      <c r="W150" s="95"/>
      <c r="X150" s="99"/>
      <c r="Y150" s="100"/>
      <c r="Z150" s="100"/>
      <c r="AA150" s="100"/>
      <c r="AB150" s="101"/>
      <c r="AC150" s="100"/>
      <c r="AD150" s="100"/>
      <c r="AE150" s="101"/>
      <c r="AF150" s="100"/>
      <c r="AG150" s="100"/>
      <c r="AH150" s="100"/>
      <c r="AI150" s="100"/>
      <c r="AJ150" s="100"/>
      <c r="AK150" s="100"/>
      <c r="AL150" s="102"/>
      <c r="AM150" s="95"/>
      <c r="AN150" s="99"/>
      <c r="AO150" s="99"/>
      <c r="AP150" s="100"/>
      <c r="AQ150" s="100"/>
      <c r="AR150" s="100"/>
      <c r="AS150" s="100"/>
      <c r="AT150" s="101"/>
      <c r="AU150" s="100"/>
      <c r="AV150" s="100"/>
      <c r="AW150" s="100"/>
      <c r="AX150" s="101"/>
      <c r="AY150" s="100"/>
      <c r="AZ150" s="100"/>
      <c r="BA150" s="100"/>
      <c r="BB150" s="101"/>
      <c r="BC150" s="100"/>
      <c r="BD150" s="100"/>
      <c r="BE150" s="100"/>
      <c r="BF150" s="100"/>
      <c r="BG150" s="100"/>
      <c r="BH150" s="100"/>
      <c r="BI150" s="100"/>
      <c r="BJ150" s="100"/>
      <c r="BK150" s="101"/>
      <c r="BL150" s="101"/>
      <c r="BM150" s="100"/>
      <c r="BN150" s="100"/>
      <c r="BO150" s="100"/>
      <c r="BP150" s="100"/>
      <c r="BQ150" s="100"/>
      <c r="BR150" s="99"/>
      <c r="BS150" s="101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3"/>
      <c r="CF150" s="99"/>
      <c r="CG150" s="103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4"/>
      <c r="CR150" s="103"/>
      <c r="CS150" s="100"/>
      <c r="CT150" s="100"/>
      <c r="CU150" s="100"/>
      <c r="CV150" s="104"/>
      <c r="CW150" s="104"/>
      <c r="CX150" s="101"/>
      <c r="CY150" s="100"/>
      <c r="CZ150" s="100"/>
      <c r="DA150" s="100"/>
      <c r="DB150" s="100"/>
      <c r="DC150" s="99"/>
      <c r="DD150" s="101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99"/>
      <c r="DO150" s="102"/>
      <c r="DP150" s="102"/>
      <c r="DQ150" s="102"/>
      <c r="DR150" s="102"/>
      <c r="DS150" s="95"/>
      <c r="DT150" s="99"/>
      <c r="DU150" s="100"/>
      <c r="DV150" s="100"/>
      <c r="DW150" s="101"/>
      <c r="DX150" s="101"/>
      <c r="DY150" s="100"/>
      <c r="DZ150" s="100"/>
      <c r="EA150" s="101"/>
      <c r="EB150" s="100"/>
      <c r="EC150" s="100"/>
      <c r="ED150" s="101"/>
      <c r="EE150" s="100"/>
      <c r="EF150" s="100"/>
      <c r="EG150" s="101"/>
      <c r="EH150" s="104"/>
      <c r="EI150" s="104"/>
      <c r="EJ150" s="104"/>
      <c r="EK150" s="104"/>
      <c r="EL150" s="104"/>
      <c r="EM150" s="100"/>
      <c r="EN150" s="100"/>
      <c r="EO150" s="100"/>
      <c r="EP150" s="102"/>
      <c r="EQ150" s="102"/>
      <c r="IT150"/>
      <c r="IU150"/>
      <c r="IV150"/>
    </row>
    <row r="151" spans="1:256" ht="12.75">
      <c r="A151" s="94"/>
      <c r="B151" s="95"/>
      <c r="C151" s="95"/>
      <c r="D151" s="96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8"/>
      <c r="Q151" s="97"/>
      <c r="R151" s="97"/>
      <c r="S151" s="97"/>
      <c r="T151" s="97"/>
      <c r="U151" s="97"/>
      <c r="V151" s="97"/>
      <c r="W151" s="95"/>
      <c r="X151" s="99"/>
      <c r="Y151" s="100"/>
      <c r="Z151" s="100"/>
      <c r="AA151" s="100"/>
      <c r="AB151" s="101"/>
      <c r="AC151" s="100"/>
      <c r="AD151" s="100"/>
      <c r="AE151" s="101"/>
      <c r="AF151" s="100"/>
      <c r="AG151" s="100"/>
      <c r="AH151" s="100"/>
      <c r="AI151" s="100"/>
      <c r="AJ151" s="100"/>
      <c r="AK151" s="100"/>
      <c r="AL151" s="102"/>
      <c r="AM151" s="95"/>
      <c r="AN151" s="99"/>
      <c r="AO151" s="99"/>
      <c r="AP151" s="100"/>
      <c r="AQ151" s="100"/>
      <c r="AR151" s="100"/>
      <c r="AS151" s="100"/>
      <c r="AT151" s="101"/>
      <c r="AU151" s="100"/>
      <c r="AV151" s="100"/>
      <c r="AW151" s="100"/>
      <c r="AX151" s="101"/>
      <c r="AY151" s="100"/>
      <c r="AZ151" s="100"/>
      <c r="BA151" s="100"/>
      <c r="BB151" s="101"/>
      <c r="BC151" s="100"/>
      <c r="BD151" s="100"/>
      <c r="BE151" s="100"/>
      <c r="BF151" s="100"/>
      <c r="BG151" s="100"/>
      <c r="BH151" s="100"/>
      <c r="BI151" s="100"/>
      <c r="BJ151" s="100"/>
      <c r="BK151" s="101"/>
      <c r="BL151" s="101"/>
      <c r="BM151" s="100"/>
      <c r="BN151" s="100"/>
      <c r="BO151" s="100"/>
      <c r="BP151" s="100"/>
      <c r="BQ151" s="100"/>
      <c r="BR151" s="99"/>
      <c r="BS151" s="101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3"/>
      <c r="CF151" s="99"/>
      <c r="CG151" s="103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4"/>
      <c r="CR151" s="103"/>
      <c r="CS151" s="100"/>
      <c r="CT151" s="100"/>
      <c r="CU151" s="100"/>
      <c r="CV151" s="104"/>
      <c r="CW151" s="104"/>
      <c r="CX151" s="101"/>
      <c r="CY151" s="100"/>
      <c r="CZ151" s="100"/>
      <c r="DA151" s="100"/>
      <c r="DB151" s="100"/>
      <c r="DC151" s="99"/>
      <c r="DD151" s="101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99"/>
      <c r="DO151" s="102"/>
      <c r="DP151" s="102"/>
      <c r="DQ151" s="102"/>
      <c r="DR151" s="102"/>
      <c r="DS151" s="95"/>
      <c r="DT151" s="99"/>
      <c r="DU151" s="100"/>
      <c r="DV151" s="100"/>
      <c r="DW151" s="101"/>
      <c r="DX151" s="101"/>
      <c r="DY151" s="100"/>
      <c r="DZ151" s="100"/>
      <c r="EA151" s="101"/>
      <c r="EB151" s="100"/>
      <c r="EC151" s="100"/>
      <c r="ED151" s="101"/>
      <c r="EE151" s="100"/>
      <c r="EF151" s="100"/>
      <c r="EG151" s="101"/>
      <c r="EH151" s="104"/>
      <c r="EI151" s="104"/>
      <c r="EJ151" s="104"/>
      <c r="EK151" s="104"/>
      <c r="EL151" s="104"/>
      <c r="EM151" s="100"/>
      <c r="EN151" s="100"/>
      <c r="EO151" s="100"/>
      <c r="EP151" s="102"/>
      <c r="EQ151" s="102"/>
      <c r="IT151"/>
      <c r="IU151"/>
      <c r="IV151"/>
    </row>
    <row r="152" spans="1:256" ht="12.75">
      <c r="A152" s="94"/>
      <c r="B152" s="95"/>
      <c r="C152" s="95"/>
      <c r="D152" s="96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8"/>
      <c r="Q152" s="97"/>
      <c r="R152" s="97"/>
      <c r="S152" s="97"/>
      <c r="T152" s="97"/>
      <c r="U152" s="97"/>
      <c r="V152" s="97"/>
      <c r="W152" s="95"/>
      <c r="X152" s="99"/>
      <c r="Y152" s="100"/>
      <c r="Z152" s="100"/>
      <c r="AA152" s="100"/>
      <c r="AB152" s="101"/>
      <c r="AC152" s="100"/>
      <c r="AD152" s="100"/>
      <c r="AE152" s="101"/>
      <c r="AF152" s="100"/>
      <c r="AG152" s="100"/>
      <c r="AH152" s="100"/>
      <c r="AI152" s="100"/>
      <c r="AJ152" s="100"/>
      <c r="AK152" s="100"/>
      <c r="AL152" s="102"/>
      <c r="AM152" s="95"/>
      <c r="AN152" s="99"/>
      <c r="AO152" s="99"/>
      <c r="AP152" s="100"/>
      <c r="AQ152" s="100"/>
      <c r="AR152" s="100"/>
      <c r="AS152" s="100"/>
      <c r="AT152" s="101"/>
      <c r="AU152" s="100"/>
      <c r="AV152" s="100"/>
      <c r="AW152" s="100"/>
      <c r="AX152" s="101"/>
      <c r="AY152" s="100"/>
      <c r="AZ152" s="100"/>
      <c r="BA152" s="100"/>
      <c r="BB152" s="101"/>
      <c r="BC152" s="100"/>
      <c r="BD152" s="100"/>
      <c r="BE152" s="100"/>
      <c r="BF152" s="100"/>
      <c r="BG152" s="100"/>
      <c r="BH152" s="100"/>
      <c r="BI152" s="100"/>
      <c r="BJ152" s="100"/>
      <c r="BK152" s="101"/>
      <c r="BL152" s="101"/>
      <c r="BM152" s="100"/>
      <c r="BN152" s="100"/>
      <c r="BO152" s="100"/>
      <c r="BP152" s="100"/>
      <c r="BQ152" s="100"/>
      <c r="BR152" s="99"/>
      <c r="BS152" s="101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3"/>
      <c r="CF152" s="99"/>
      <c r="CG152" s="103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4"/>
      <c r="CR152" s="103"/>
      <c r="CS152" s="100"/>
      <c r="CT152" s="100"/>
      <c r="CU152" s="100"/>
      <c r="CV152" s="104"/>
      <c r="CW152" s="104"/>
      <c r="CX152" s="101"/>
      <c r="CY152" s="100"/>
      <c r="CZ152" s="100"/>
      <c r="DA152" s="100"/>
      <c r="DB152" s="100"/>
      <c r="DC152" s="99"/>
      <c r="DD152" s="101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99"/>
      <c r="DO152" s="102"/>
      <c r="DP152" s="102"/>
      <c r="DQ152" s="102"/>
      <c r="DR152" s="102"/>
      <c r="DS152" s="95"/>
      <c r="DT152" s="99"/>
      <c r="DU152" s="100"/>
      <c r="DV152" s="100"/>
      <c r="DW152" s="101"/>
      <c r="DX152" s="101"/>
      <c r="DY152" s="100"/>
      <c r="DZ152" s="100"/>
      <c r="EA152" s="101"/>
      <c r="EB152" s="100"/>
      <c r="EC152" s="100"/>
      <c r="ED152" s="101"/>
      <c r="EE152" s="100"/>
      <c r="EF152" s="100"/>
      <c r="EG152" s="101"/>
      <c r="EH152" s="104"/>
      <c r="EI152" s="104"/>
      <c r="EJ152" s="104"/>
      <c r="EK152" s="104"/>
      <c r="EL152" s="104"/>
      <c r="EM152" s="100"/>
      <c r="EN152" s="100"/>
      <c r="EO152" s="100"/>
      <c r="EP152" s="102"/>
      <c r="EQ152" s="102"/>
      <c r="IT152"/>
      <c r="IU152"/>
      <c r="IV152"/>
    </row>
    <row r="153" spans="1:256" ht="12.75">
      <c r="A153" s="94"/>
      <c r="B153" s="95"/>
      <c r="C153" s="95"/>
      <c r="D153" s="96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8"/>
      <c r="Q153" s="97"/>
      <c r="R153" s="97"/>
      <c r="S153" s="97"/>
      <c r="T153" s="97"/>
      <c r="U153" s="97"/>
      <c r="V153" s="97"/>
      <c r="W153" s="95"/>
      <c r="X153" s="99"/>
      <c r="Y153" s="100"/>
      <c r="Z153" s="100"/>
      <c r="AA153" s="100"/>
      <c r="AB153" s="101"/>
      <c r="AC153" s="100"/>
      <c r="AD153" s="100"/>
      <c r="AE153" s="101"/>
      <c r="AF153" s="100"/>
      <c r="AG153" s="100"/>
      <c r="AH153" s="100"/>
      <c r="AI153" s="100"/>
      <c r="AJ153" s="100"/>
      <c r="AK153" s="100"/>
      <c r="AL153" s="102"/>
      <c r="AM153" s="95"/>
      <c r="AN153" s="99"/>
      <c r="AO153" s="99"/>
      <c r="AP153" s="100"/>
      <c r="AQ153" s="100"/>
      <c r="AR153" s="100"/>
      <c r="AS153" s="100"/>
      <c r="AT153" s="101"/>
      <c r="AU153" s="100"/>
      <c r="AV153" s="100"/>
      <c r="AW153" s="100"/>
      <c r="AX153" s="101"/>
      <c r="AY153" s="100"/>
      <c r="AZ153" s="100"/>
      <c r="BA153" s="100"/>
      <c r="BB153" s="101"/>
      <c r="BC153" s="100"/>
      <c r="BD153" s="100"/>
      <c r="BE153" s="100"/>
      <c r="BF153" s="100"/>
      <c r="BG153" s="100"/>
      <c r="BH153" s="100"/>
      <c r="BI153" s="100"/>
      <c r="BJ153" s="100"/>
      <c r="BK153" s="101"/>
      <c r="BL153" s="101"/>
      <c r="BM153" s="100"/>
      <c r="BN153" s="100"/>
      <c r="BO153" s="100"/>
      <c r="BP153" s="100"/>
      <c r="BQ153" s="100"/>
      <c r="BR153" s="99"/>
      <c r="BS153" s="101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3"/>
      <c r="CF153" s="99"/>
      <c r="CG153" s="103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4"/>
      <c r="CR153" s="103"/>
      <c r="CS153" s="100"/>
      <c r="CT153" s="100"/>
      <c r="CU153" s="100"/>
      <c r="CV153" s="104"/>
      <c r="CW153" s="104"/>
      <c r="CX153" s="101"/>
      <c r="CY153" s="100"/>
      <c r="CZ153" s="100"/>
      <c r="DA153" s="100"/>
      <c r="DB153" s="100"/>
      <c r="DC153" s="99"/>
      <c r="DD153" s="101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99"/>
      <c r="DO153" s="102"/>
      <c r="DP153" s="102"/>
      <c r="DQ153" s="102"/>
      <c r="DR153" s="102"/>
      <c r="DS153" s="95"/>
      <c r="DT153" s="99"/>
      <c r="DU153" s="100"/>
      <c r="DV153" s="100"/>
      <c r="DW153" s="101"/>
      <c r="DX153" s="101"/>
      <c r="DY153" s="100"/>
      <c r="DZ153" s="100"/>
      <c r="EA153" s="101"/>
      <c r="EB153" s="100"/>
      <c r="EC153" s="100"/>
      <c r="ED153" s="101"/>
      <c r="EE153" s="100"/>
      <c r="EF153" s="100"/>
      <c r="EG153" s="101"/>
      <c r="EH153" s="104"/>
      <c r="EI153" s="104"/>
      <c r="EJ153" s="104"/>
      <c r="EK153" s="104"/>
      <c r="EL153" s="104"/>
      <c r="EM153" s="100"/>
      <c r="EN153" s="100"/>
      <c r="EO153" s="100"/>
      <c r="EP153" s="102"/>
      <c r="EQ153" s="102"/>
      <c r="IT153"/>
      <c r="IU153"/>
      <c r="IV153"/>
    </row>
    <row r="154" spans="1:256" ht="12.75">
      <c r="A154" s="94"/>
      <c r="B154" s="95"/>
      <c r="C154" s="95"/>
      <c r="D154" s="96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8"/>
      <c r="Q154" s="97"/>
      <c r="R154" s="97"/>
      <c r="S154" s="97"/>
      <c r="T154" s="97"/>
      <c r="U154" s="97"/>
      <c r="V154" s="97"/>
      <c r="W154" s="95"/>
      <c r="X154" s="99"/>
      <c r="Y154" s="100"/>
      <c r="Z154" s="100"/>
      <c r="AA154" s="100"/>
      <c r="AB154" s="101"/>
      <c r="AC154" s="100"/>
      <c r="AD154" s="100"/>
      <c r="AE154" s="101"/>
      <c r="AF154" s="100"/>
      <c r="AG154" s="100"/>
      <c r="AH154" s="100"/>
      <c r="AI154" s="100"/>
      <c r="AJ154" s="100"/>
      <c r="AK154" s="100"/>
      <c r="AL154" s="102"/>
      <c r="AM154" s="95"/>
      <c r="AN154" s="99"/>
      <c r="AO154" s="99"/>
      <c r="AP154" s="100"/>
      <c r="AQ154" s="100"/>
      <c r="AR154" s="100"/>
      <c r="AS154" s="100"/>
      <c r="AT154" s="101"/>
      <c r="AU154" s="100"/>
      <c r="AV154" s="100"/>
      <c r="AW154" s="100"/>
      <c r="AX154" s="101"/>
      <c r="AY154" s="100"/>
      <c r="AZ154" s="100"/>
      <c r="BA154" s="100"/>
      <c r="BB154" s="101"/>
      <c r="BC154" s="100"/>
      <c r="BD154" s="100"/>
      <c r="BE154" s="100"/>
      <c r="BF154" s="100"/>
      <c r="BG154" s="100"/>
      <c r="BH154" s="100"/>
      <c r="BI154" s="100"/>
      <c r="BJ154" s="100"/>
      <c r="BK154" s="101"/>
      <c r="BL154" s="101"/>
      <c r="BM154" s="100"/>
      <c r="BN154" s="100"/>
      <c r="BO154" s="100"/>
      <c r="BP154" s="100"/>
      <c r="BQ154" s="100"/>
      <c r="BR154" s="99"/>
      <c r="BS154" s="101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3"/>
      <c r="CF154" s="99"/>
      <c r="CG154" s="103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4"/>
      <c r="CR154" s="103"/>
      <c r="CS154" s="100"/>
      <c r="CT154" s="100"/>
      <c r="CU154" s="100"/>
      <c r="CV154" s="104"/>
      <c r="CW154" s="104"/>
      <c r="CX154" s="101"/>
      <c r="CY154" s="100"/>
      <c r="CZ154" s="100"/>
      <c r="DA154" s="100"/>
      <c r="DB154" s="100"/>
      <c r="DC154" s="99"/>
      <c r="DD154" s="101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99"/>
      <c r="DO154" s="102"/>
      <c r="DP154" s="102"/>
      <c r="DQ154" s="102"/>
      <c r="DR154" s="102"/>
      <c r="DS154" s="95"/>
      <c r="DT154" s="99"/>
      <c r="DU154" s="100"/>
      <c r="DV154" s="100"/>
      <c r="DW154" s="101"/>
      <c r="DX154" s="101"/>
      <c r="DY154" s="100"/>
      <c r="DZ154" s="100"/>
      <c r="EA154" s="101"/>
      <c r="EB154" s="100"/>
      <c r="EC154" s="100"/>
      <c r="ED154" s="101"/>
      <c r="EE154" s="100"/>
      <c r="EF154" s="100"/>
      <c r="EG154" s="101"/>
      <c r="EH154" s="104"/>
      <c r="EI154" s="104"/>
      <c r="EJ154" s="104"/>
      <c r="EK154" s="104"/>
      <c r="EL154" s="104"/>
      <c r="EM154" s="100"/>
      <c r="EN154" s="100"/>
      <c r="EO154" s="100"/>
      <c r="EP154" s="102"/>
      <c r="EQ154" s="102"/>
      <c r="IT154"/>
      <c r="IU154"/>
      <c r="IV154"/>
    </row>
    <row r="155" spans="1:256" ht="12.75">
      <c r="A155" s="94"/>
      <c r="B155" s="95"/>
      <c r="C155" s="95"/>
      <c r="D155" s="96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8"/>
      <c r="Q155" s="97"/>
      <c r="R155" s="97"/>
      <c r="S155" s="97"/>
      <c r="T155" s="97"/>
      <c r="U155" s="97"/>
      <c r="V155" s="97"/>
      <c r="W155" s="95"/>
      <c r="X155" s="99"/>
      <c r="Y155" s="100"/>
      <c r="Z155" s="100"/>
      <c r="AA155" s="100"/>
      <c r="AB155" s="101"/>
      <c r="AC155" s="100"/>
      <c r="AD155" s="100"/>
      <c r="AE155" s="101"/>
      <c r="AF155" s="100"/>
      <c r="AG155" s="100"/>
      <c r="AH155" s="100"/>
      <c r="AI155" s="100"/>
      <c r="AJ155" s="100"/>
      <c r="AK155" s="100"/>
      <c r="AL155" s="102"/>
      <c r="AM155" s="95"/>
      <c r="AN155" s="99"/>
      <c r="AO155" s="99"/>
      <c r="AP155" s="100"/>
      <c r="AQ155" s="100"/>
      <c r="AR155" s="100"/>
      <c r="AS155" s="100"/>
      <c r="AT155" s="101"/>
      <c r="AU155" s="100"/>
      <c r="AV155" s="100"/>
      <c r="AW155" s="100"/>
      <c r="AX155" s="101"/>
      <c r="AY155" s="100"/>
      <c r="AZ155" s="100"/>
      <c r="BA155" s="100"/>
      <c r="BB155" s="101"/>
      <c r="BC155" s="100"/>
      <c r="BD155" s="100"/>
      <c r="BE155" s="100"/>
      <c r="BF155" s="100"/>
      <c r="BG155" s="100"/>
      <c r="BH155" s="100"/>
      <c r="BI155" s="100"/>
      <c r="BJ155" s="100"/>
      <c r="BK155" s="101"/>
      <c r="BL155" s="101"/>
      <c r="BM155" s="100"/>
      <c r="BN155" s="100"/>
      <c r="BO155" s="100"/>
      <c r="BP155" s="100"/>
      <c r="BQ155" s="100"/>
      <c r="BR155" s="99"/>
      <c r="BS155" s="101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3"/>
      <c r="CF155" s="99"/>
      <c r="CG155" s="103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4"/>
      <c r="CR155" s="103"/>
      <c r="CS155" s="100"/>
      <c r="CT155" s="100"/>
      <c r="CU155" s="100"/>
      <c r="CV155" s="104"/>
      <c r="CW155" s="104"/>
      <c r="CX155" s="101"/>
      <c r="CY155" s="100"/>
      <c r="CZ155" s="100"/>
      <c r="DA155" s="100"/>
      <c r="DB155" s="100"/>
      <c r="DC155" s="99"/>
      <c r="DD155" s="101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99"/>
      <c r="DO155" s="102"/>
      <c r="DP155" s="102"/>
      <c r="DQ155" s="102"/>
      <c r="DR155" s="102"/>
      <c r="DS155" s="95"/>
      <c r="DT155" s="99"/>
      <c r="DU155" s="100"/>
      <c r="DV155" s="100"/>
      <c r="DW155" s="101"/>
      <c r="DX155" s="101"/>
      <c r="DY155" s="100"/>
      <c r="DZ155" s="100"/>
      <c r="EA155" s="101"/>
      <c r="EB155" s="100"/>
      <c r="EC155" s="100"/>
      <c r="ED155" s="101"/>
      <c r="EE155" s="100"/>
      <c r="EF155" s="100"/>
      <c r="EG155" s="101"/>
      <c r="EH155" s="104"/>
      <c r="EI155" s="104"/>
      <c r="EJ155" s="104"/>
      <c r="EK155" s="104"/>
      <c r="EL155" s="104"/>
      <c r="EM155" s="100"/>
      <c r="EN155" s="100"/>
      <c r="EO155" s="100"/>
      <c r="EP155" s="102"/>
      <c r="EQ155" s="102"/>
      <c r="IT155"/>
      <c r="IU155"/>
      <c r="IV155"/>
    </row>
    <row r="156" spans="1:256" ht="12.75">
      <c r="A156" s="94"/>
      <c r="B156" s="95"/>
      <c r="C156" s="95"/>
      <c r="D156" s="96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8"/>
      <c r="Q156" s="97"/>
      <c r="R156" s="97"/>
      <c r="S156" s="97"/>
      <c r="T156" s="97"/>
      <c r="U156" s="97"/>
      <c r="V156" s="97"/>
      <c r="W156" s="95"/>
      <c r="X156" s="99"/>
      <c r="Y156" s="100"/>
      <c r="Z156" s="100"/>
      <c r="AA156" s="100"/>
      <c r="AB156" s="101"/>
      <c r="AC156" s="100"/>
      <c r="AD156" s="100"/>
      <c r="AE156" s="101"/>
      <c r="AF156" s="100"/>
      <c r="AG156" s="100"/>
      <c r="AH156" s="100"/>
      <c r="AI156" s="100"/>
      <c r="AJ156" s="100"/>
      <c r="AK156" s="100"/>
      <c r="AL156" s="102"/>
      <c r="AM156" s="95"/>
      <c r="AN156" s="99"/>
      <c r="AO156" s="99"/>
      <c r="AP156" s="100"/>
      <c r="AQ156" s="100"/>
      <c r="AR156" s="100"/>
      <c r="AS156" s="100"/>
      <c r="AT156" s="101"/>
      <c r="AU156" s="100"/>
      <c r="AV156" s="100"/>
      <c r="AW156" s="100"/>
      <c r="AX156" s="101"/>
      <c r="AY156" s="100"/>
      <c r="AZ156" s="100"/>
      <c r="BA156" s="100"/>
      <c r="BB156" s="101"/>
      <c r="BC156" s="100"/>
      <c r="BD156" s="100"/>
      <c r="BE156" s="100"/>
      <c r="BF156" s="100"/>
      <c r="BG156" s="100"/>
      <c r="BH156" s="100"/>
      <c r="BI156" s="100"/>
      <c r="BJ156" s="100"/>
      <c r="BK156" s="101"/>
      <c r="BL156" s="101"/>
      <c r="BM156" s="100"/>
      <c r="BN156" s="100"/>
      <c r="BO156" s="100"/>
      <c r="BP156" s="100"/>
      <c r="BQ156" s="100"/>
      <c r="BR156" s="99"/>
      <c r="BS156" s="101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3"/>
      <c r="CF156" s="99"/>
      <c r="CG156" s="103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4"/>
      <c r="CR156" s="103"/>
      <c r="CS156" s="100"/>
      <c r="CT156" s="100"/>
      <c r="CU156" s="100"/>
      <c r="CV156" s="104"/>
      <c r="CW156" s="104"/>
      <c r="CX156" s="101"/>
      <c r="CY156" s="100"/>
      <c r="CZ156" s="100"/>
      <c r="DA156" s="100"/>
      <c r="DB156" s="100"/>
      <c r="DC156" s="99"/>
      <c r="DD156" s="101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99"/>
      <c r="DO156" s="102"/>
      <c r="DP156" s="102"/>
      <c r="DQ156" s="102"/>
      <c r="DR156" s="102"/>
      <c r="DS156" s="95"/>
      <c r="DT156" s="99"/>
      <c r="DU156" s="100"/>
      <c r="DV156" s="100"/>
      <c r="DW156" s="101"/>
      <c r="DX156" s="101"/>
      <c r="DY156" s="100"/>
      <c r="DZ156" s="100"/>
      <c r="EA156" s="101"/>
      <c r="EB156" s="100"/>
      <c r="EC156" s="100"/>
      <c r="ED156" s="101"/>
      <c r="EE156" s="100"/>
      <c r="EF156" s="100"/>
      <c r="EG156" s="101"/>
      <c r="EH156" s="104"/>
      <c r="EI156" s="104"/>
      <c r="EJ156" s="104"/>
      <c r="EK156" s="104"/>
      <c r="EL156" s="104"/>
      <c r="EM156" s="100"/>
      <c r="EN156" s="100"/>
      <c r="EO156" s="100"/>
      <c r="EP156" s="102"/>
      <c r="EQ156" s="102"/>
      <c r="IT156"/>
      <c r="IU156"/>
      <c r="IV156"/>
    </row>
    <row r="157" spans="1:256" ht="12.75">
      <c r="A157" s="94"/>
      <c r="B157" s="95"/>
      <c r="C157" s="95"/>
      <c r="D157" s="96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8"/>
      <c r="Q157" s="97"/>
      <c r="R157" s="97"/>
      <c r="S157" s="97"/>
      <c r="T157" s="97"/>
      <c r="U157" s="97"/>
      <c r="V157" s="97"/>
      <c r="W157" s="95"/>
      <c r="X157" s="99"/>
      <c r="Y157" s="100"/>
      <c r="Z157" s="100"/>
      <c r="AA157" s="100"/>
      <c r="AB157" s="101"/>
      <c r="AC157" s="100"/>
      <c r="AD157" s="100"/>
      <c r="AE157" s="101"/>
      <c r="AF157" s="100"/>
      <c r="AG157" s="100"/>
      <c r="AH157" s="100"/>
      <c r="AI157" s="100"/>
      <c r="AJ157" s="100"/>
      <c r="AK157" s="100"/>
      <c r="AL157" s="102"/>
      <c r="AM157" s="95"/>
      <c r="AN157" s="99"/>
      <c r="AO157" s="99"/>
      <c r="AP157" s="100"/>
      <c r="AQ157" s="100"/>
      <c r="AR157" s="100"/>
      <c r="AS157" s="100"/>
      <c r="AT157" s="101"/>
      <c r="AU157" s="100"/>
      <c r="AV157" s="100"/>
      <c r="AW157" s="100"/>
      <c r="AX157" s="101"/>
      <c r="AY157" s="100"/>
      <c r="AZ157" s="100"/>
      <c r="BA157" s="100"/>
      <c r="BB157" s="101"/>
      <c r="BC157" s="100"/>
      <c r="BD157" s="100"/>
      <c r="BE157" s="100"/>
      <c r="BF157" s="100"/>
      <c r="BG157" s="100"/>
      <c r="BH157" s="100"/>
      <c r="BI157" s="100"/>
      <c r="BJ157" s="100"/>
      <c r="BK157" s="101"/>
      <c r="BL157" s="101"/>
      <c r="BM157" s="100"/>
      <c r="BN157" s="100"/>
      <c r="BO157" s="100"/>
      <c r="BP157" s="100"/>
      <c r="BQ157" s="100"/>
      <c r="BR157" s="99"/>
      <c r="BS157" s="101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3"/>
      <c r="CF157" s="99"/>
      <c r="CG157" s="103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4"/>
      <c r="CR157" s="103"/>
      <c r="CS157" s="100"/>
      <c r="CT157" s="100"/>
      <c r="CU157" s="100"/>
      <c r="CV157" s="104"/>
      <c r="CW157" s="104"/>
      <c r="CX157" s="101"/>
      <c r="CY157" s="100"/>
      <c r="CZ157" s="100"/>
      <c r="DA157" s="100"/>
      <c r="DB157" s="100"/>
      <c r="DC157" s="99"/>
      <c r="DD157" s="101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99"/>
      <c r="DO157" s="102"/>
      <c r="DP157" s="102"/>
      <c r="DQ157" s="102"/>
      <c r="DR157" s="102"/>
      <c r="DS157" s="95"/>
      <c r="DT157" s="99"/>
      <c r="DU157" s="100"/>
      <c r="DV157" s="100"/>
      <c r="DW157" s="101"/>
      <c r="DX157" s="101"/>
      <c r="DY157" s="100"/>
      <c r="DZ157" s="100"/>
      <c r="EA157" s="101"/>
      <c r="EB157" s="100"/>
      <c r="EC157" s="100"/>
      <c r="ED157" s="101"/>
      <c r="EE157" s="100"/>
      <c r="EF157" s="100"/>
      <c r="EG157" s="101"/>
      <c r="EH157" s="104"/>
      <c r="EI157" s="104"/>
      <c r="EJ157" s="104"/>
      <c r="EK157" s="104"/>
      <c r="EL157" s="104"/>
      <c r="EM157" s="100"/>
      <c r="EN157" s="100"/>
      <c r="EO157" s="100"/>
      <c r="EP157" s="102"/>
      <c r="EQ157" s="102"/>
      <c r="IT157"/>
      <c r="IU157"/>
      <c r="IV157"/>
    </row>
    <row r="158" spans="1:256" ht="12.75">
      <c r="A158" s="94"/>
      <c r="B158" s="95"/>
      <c r="C158" s="95"/>
      <c r="D158" s="96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8"/>
      <c r="Q158" s="97"/>
      <c r="R158" s="97"/>
      <c r="S158" s="97"/>
      <c r="T158" s="97"/>
      <c r="U158" s="97"/>
      <c r="V158" s="97"/>
      <c r="W158" s="95"/>
      <c r="X158" s="99"/>
      <c r="Y158" s="100"/>
      <c r="Z158" s="100"/>
      <c r="AA158" s="100"/>
      <c r="AB158" s="101"/>
      <c r="AC158" s="100"/>
      <c r="AD158" s="100"/>
      <c r="AE158" s="101"/>
      <c r="AF158" s="100"/>
      <c r="AG158" s="100"/>
      <c r="AH158" s="100"/>
      <c r="AI158" s="100"/>
      <c r="AJ158" s="100"/>
      <c r="AK158" s="100"/>
      <c r="AL158" s="102"/>
      <c r="AM158" s="95"/>
      <c r="AN158" s="99"/>
      <c r="AO158" s="99"/>
      <c r="AP158" s="100"/>
      <c r="AQ158" s="100"/>
      <c r="AR158" s="100"/>
      <c r="AS158" s="100"/>
      <c r="AT158" s="101"/>
      <c r="AU158" s="100"/>
      <c r="AV158" s="100"/>
      <c r="AW158" s="100"/>
      <c r="AX158" s="101"/>
      <c r="AY158" s="100"/>
      <c r="AZ158" s="100"/>
      <c r="BA158" s="100"/>
      <c r="BB158" s="101"/>
      <c r="BC158" s="100"/>
      <c r="BD158" s="100"/>
      <c r="BE158" s="100"/>
      <c r="BF158" s="100"/>
      <c r="BG158" s="100"/>
      <c r="BH158" s="100"/>
      <c r="BI158" s="100"/>
      <c r="BJ158" s="100"/>
      <c r="BK158" s="101"/>
      <c r="BL158" s="101"/>
      <c r="BM158" s="100"/>
      <c r="BN158" s="100"/>
      <c r="BO158" s="100"/>
      <c r="BP158" s="100"/>
      <c r="BQ158" s="100"/>
      <c r="BR158" s="99"/>
      <c r="BS158" s="101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3"/>
      <c r="CF158" s="99"/>
      <c r="CG158" s="103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4"/>
      <c r="CR158" s="103"/>
      <c r="CS158" s="100"/>
      <c r="CT158" s="100"/>
      <c r="CU158" s="100"/>
      <c r="CV158" s="104"/>
      <c r="CW158" s="104"/>
      <c r="CX158" s="101"/>
      <c r="CY158" s="100"/>
      <c r="CZ158" s="100"/>
      <c r="DA158" s="100"/>
      <c r="DB158" s="100"/>
      <c r="DC158" s="99"/>
      <c r="DD158" s="101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99"/>
      <c r="DO158" s="102"/>
      <c r="DP158" s="102"/>
      <c r="DQ158" s="102"/>
      <c r="DR158" s="102"/>
      <c r="DS158" s="95"/>
      <c r="DT158" s="99"/>
      <c r="DU158" s="100"/>
      <c r="DV158" s="100"/>
      <c r="DW158" s="101"/>
      <c r="DX158" s="101"/>
      <c r="DY158" s="100"/>
      <c r="DZ158" s="100"/>
      <c r="EA158" s="101"/>
      <c r="EB158" s="100"/>
      <c r="EC158" s="100"/>
      <c r="ED158" s="101"/>
      <c r="EE158" s="100"/>
      <c r="EF158" s="100"/>
      <c r="EG158" s="101"/>
      <c r="EH158" s="104"/>
      <c r="EI158" s="104"/>
      <c r="EJ158" s="104"/>
      <c r="EK158" s="104"/>
      <c r="EL158" s="104"/>
      <c r="EM158" s="100"/>
      <c r="EN158" s="100"/>
      <c r="EO158" s="100"/>
      <c r="EP158" s="102"/>
      <c r="EQ158" s="102"/>
      <c r="IT158"/>
      <c r="IU158"/>
      <c r="IV158"/>
    </row>
    <row r="159" spans="1:256" ht="12.75">
      <c r="A159" s="94"/>
      <c r="B159" s="95"/>
      <c r="C159" s="95"/>
      <c r="D159" s="96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8"/>
      <c r="Q159" s="97"/>
      <c r="R159" s="97"/>
      <c r="S159" s="97"/>
      <c r="T159" s="97"/>
      <c r="U159" s="97"/>
      <c r="V159" s="97"/>
      <c r="W159" s="95"/>
      <c r="X159" s="99"/>
      <c r="Y159" s="100"/>
      <c r="Z159" s="100"/>
      <c r="AA159" s="100"/>
      <c r="AB159" s="101"/>
      <c r="AC159" s="100"/>
      <c r="AD159" s="100"/>
      <c r="AE159" s="101"/>
      <c r="AF159" s="100"/>
      <c r="AG159" s="100"/>
      <c r="AH159" s="100"/>
      <c r="AI159" s="100"/>
      <c r="AJ159" s="100"/>
      <c r="AK159" s="100"/>
      <c r="AL159" s="102"/>
      <c r="AM159" s="95"/>
      <c r="AN159" s="99"/>
      <c r="AO159" s="99"/>
      <c r="AP159" s="100"/>
      <c r="AQ159" s="100"/>
      <c r="AR159" s="100"/>
      <c r="AS159" s="100"/>
      <c r="AT159" s="101"/>
      <c r="AU159" s="100"/>
      <c r="AV159" s="100"/>
      <c r="AW159" s="100"/>
      <c r="AX159" s="101"/>
      <c r="AY159" s="100"/>
      <c r="AZ159" s="100"/>
      <c r="BA159" s="100"/>
      <c r="BB159" s="101"/>
      <c r="BC159" s="100"/>
      <c r="BD159" s="100"/>
      <c r="BE159" s="100"/>
      <c r="BF159" s="100"/>
      <c r="BG159" s="100"/>
      <c r="BH159" s="100"/>
      <c r="BI159" s="100"/>
      <c r="BJ159" s="100"/>
      <c r="BK159" s="101"/>
      <c r="BL159" s="101"/>
      <c r="BM159" s="100"/>
      <c r="BN159" s="100"/>
      <c r="BO159" s="100"/>
      <c r="BP159" s="100"/>
      <c r="BQ159" s="100"/>
      <c r="BR159" s="99"/>
      <c r="BS159" s="101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3"/>
      <c r="CF159" s="99"/>
      <c r="CG159" s="103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4"/>
      <c r="CR159" s="103"/>
      <c r="CS159" s="100"/>
      <c r="CT159" s="100"/>
      <c r="CU159" s="100"/>
      <c r="CV159" s="104"/>
      <c r="CW159" s="104"/>
      <c r="CX159" s="101"/>
      <c r="CY159" s="100"/>
      <c r="CZ159" s="100"/>
      <c r="DA159" s="100"/>
      <c r="DB159" s="100"/>
      <c r="DC159" s="99"/>
      <c r="DD159" s="101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99"/>
      <c r="DO159" s="102"/>
      <c r="DP159" s="102"/>
      <c r="DQ159" s="102"/>
      <c r="DR159" s="102"/>
      <c r="DS159" s="95"/>
      <c r="DT159" s="99"/>
      <c r="DU159" s="100"/>
      <c r="DV159" s="100"/>
      <c r="DW159" s="101"/>
      <c r="DX159" s="101"/>
      <c r="DY159" s="100"/>
      <c r="DZ159" s="100"/>
      <c r="EA159" s="101"/>
      <c r="EB159" s="100"/>
      <c r="EC159" s="100"/>
      <c r="ED159" s="101"/>
      <c r="EE159" s="100"/>
      <c r="EF159" s="100"/>
      <c r="EG159" s="101"/>
      <c r="EH159" s="104"/>
      <c r="EI159" s="104"/>
      <c r="EJ159" s="104"/>
      <c r="EK159" s="104"/>
      <c r="EL159" s="104"/>
      <c r="EM159" s="100"/>
      <c r="EN159" s="100"/>
      <c r="EO159" s="100"/>
      <c r="EP159" s="102"/>
      <c r="EQ159" s="102"/>
      <c r="IT159"/>
      <c r="IU159"/>
      <c r="IV159"/>
    </row>
    <row r="160" spans="1:256" ht="12.75">
      <c r="A160" s="94"/>
      <c r="B160" s="95"/>
      <c r="C160" s="95"/>
      <c r="D160" s="96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8"/>
      <c r="Q160" s="97"/>
      <c r="R160" s="97"/>
      <c r="S160" s="97"/>
      <c r="T160" s="97"/>
      <c r="U160" s="97"/>
      <c r="V160" s="97"/>
      <c r="W160" s="95"/>
      <c r="X160" s="99"/>
      <c r="Y160" s="100"/>
      <c r="Z160" s="100"/>
      <c r="AA160" s="100"/>
      <c r="AB160" s="101"/>
      <c r="AC160" s="100"/>
      <c r="AD160" s="100"/>
      <c r="AE160" s="101"/>
      <c r="AF160" s="100"/>
      <c r="AG160" s="100"/>
      <c r="AH160" s="100"/>
      <c r="AI160" s="100"/>
      <c r="AJ160" s="100"/>
      <c r="AK160" s="100"/>
      <c r="AL160" s="102"/>
      <c r="AM160" s="95"/>
      <c r="AN160" s="99"/>
      <c r="AO160" s="99"/>
      <c r="AP160" s="100"/>
      <c r="AQ160" s="100"/>
      <c r="AR160" s="100"/>
      <c r="AS160" s="100"/>
      <c r="AT160" s="101"/>
      <c r="AU160" s="100"/>
      <c r="AV160" s="100"/>
      <c r="AW160" s="100"/>
      <c r="AX160" s="101"/>
      <c r="AY160" s="100"/>
      <c r="AZ160" s="100"/>
      <c r="BA160" s="100"/>
      <c r="BB160" s="101"/>
      <c r="BC160" s="100"/>
      <c r="BD160" s="100"/>
      <c r="BE160" s="100"/>
      <c r="BF160" s="100"/>
      <c r="BG160" s="100"/>
      <c r="BH160" s="100"/>
      <c r="BI160" s="100"/>
      <c r="BJ160" s="100"/>
      <c r="BK160" s="101"/>
      <c r="BL160" s="101"/>
      <c r="BM160" s="100"/>
      <c r="BN160" s="100"/>
      <c r="BO160" s="100"/>
      <c r="BP160" s="100"/>
      <c r="BQ160" s="100"/>
      <c r="BR160" s="99"/>
      <c r="BS160" s="101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3"/>
      <c r="CF160" s="99"/>
      <c r="CG160" s="103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4"/>
      <c r="CR160" s="103"/>
      <c r="CS160" s="100"/>
      <c r="CT160" s="100"/>
      <c r="CU160" s="100"/>
      <c r="CV160" s="104"/>
      <c r="CW160" s="104"/>
      <c r="CX160" s="101"/>
      <c r="CY160" s="100"/>
      <c r="CZ160" s="100"/>
      <c r="DA160" s="100"/>
      <c r="DB160" s="100"/>
      <c r="DC160" s="99"/>
      <c r="DD160" s="101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99"/>
      <c r="DO160" s="102"/>
      <c r="DP160" s="102"/>
      <c r="DQ160" s="102"/>
      <c r="DR160" s="102"/>
      <c r="DS160" s="95"/>
      <c r="DT160" s="99"/>
      <c r="DU160" s="100"/>
      <c r="DV160" s="100"/>
      <c r="DW160" s="101"/>
      <c r="DX160" s="101"/>
      <c r="DY160" s="100"/>
      <c r="DZ160" s="100"/>
      <c r="EA160" s="101"/>
      <c r="EB160" s="100"/>
      <c r="EC160" s="100"/>
      <c r="ED160" s="101"/>
      <c r="EE160" s="100"/>
      <c r="EF160" s="100"/>
      <c r="EG160" s="101"/>
      <c r="EH160" s="104"/>
      <c r="EI160" s="104"/>
      <c r="EJ160" s="104"/>
      <c r="EK160" s="104"/>
      <c r="EL160" s="104"/>
      <c r="EM160" s="100"/>
      <c r="EN160" s="100"/>
      <c r="EO160" s="100"/>
      <c r="EP160" s="102"/>
      <c r="EQ160" s="102"/>
      <c r="IT160"/>
      <c r="IU160"/>
      <c r="IV160"/>
    </row>
    <row r="161" spans="1:256" ht="12.75">
      <c r="A161" s="94"/>
      <c r="B161" s="95"/>
      <c r="C161" s="95"/>
      <c r="D161" s="96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8"/>
      <c r="Q161" s="97"/>
      <c r="R161" s="97"/>
      <c r="S161" s="97"/>
      <c r="T161" s="97"/>
      <c r="U161" s="97"/>
      <c r="V161" s="97"/>
      <c r="W161" s="95"/>
      <c r="X161" s="99"/>
      <c r="Y161" s="100"/>
      <c r="Z161" s="100"/>
      <c r="AA161" s="100"/>
      <c r="AB161" s="101"/>
      <c r="AC161" s="100"/>
      <c r="AD161" s="100"/>
      <c r="AE161" s="101"/>
      <c r="AF161" s="100"/>
      <c r="AG161" s="100"/>
      <c r="AH161" s="100"/>
      <c r="AI161" s="100"/>
      <c r="AJ161" s="100"/>
      <c r="AK161" s="100"/>
      <c r="AL161" s="102"/>
      <c r="AM161" s="95"/>
      <c r="AN161" s="99"/>
      <c r="AO161" s="99"/>
      <c r="AP161" s="100"/>
      <c r="AQ161" s="100"/>
      <c r="AR161" s="100"/>
      <c r="AS161" s="100"/>
      <c r="AT161" s="101"/>
      <c r="AU161" s="100"/>
      <c r="AV161" s="100"/>
      <c r="AW161" s="100"/>
      <c r="AX161" s="101"/>
      <c r="AY161" s="100"/>
      <c r="AZ161" s="100"/>
      <c r="BA161" s="100"/>
      <c r="BB161" s="101"/>
      <c r="BC161" s="100"/>
      <c r="BD161" s="100"/>
      <c r="BE161" s="100"/>
      <c r="BF161" s="100"/>
      <c r="BG161" s="100"/>
      <c r="BH161" s="100"/>
      <c r="BI161" s="100"/>
      <c r="BJ161" s="100"/>
      <c r="BK161" s="101"/>
      <c r="BL161" s="101"/>
      <c r="BM161" s="100"/>
      <c r="BN161" s="100"/>
      <c r="BO161" s="100"/>
      <c r="BP161" s="100"/>
      <c r="BQ161" s="100"/>
      <c r="BR161" s="99"/>
      <c r="BS161" s="101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3"/>
      <c r="CF161" s="99"/>
      <c r="CG161" s="103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4"/>
      <c r="CR161" s="103"/>
      <c r="CS161" s="100"/>
      <c r="CT161" s="100"/>
      <c r="CU161" s="100"/>
      <c r="CV161" s="104"/>
      <c r="CW161" s="104"/>
      <c r="CX161" s="101"/>
      <c r="CY161" s="100"/>
      <c r="CZ161" s="100"/>
      <c r="DA161" s="100"/>
      <c r="DB161" s="100"/>
      <c r="DC161" s="99"/>
      <c r="DD161" s="101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99"/>
      <c r="DO161" s="102"/>
      <c r="DP161" s="102"/>
      <c r="DQ161" s="102"/>
      <c r="DR161" s="102"/>
      <c r="DS161" s="95"/>
      <c r="DT161" s="99"/>
      <c r="DU161" s="100"/>
      <c r="DV161" s="100"/>
      <c r="DW161" s="101"/>
      <c r="DX161" s="101"/>
      <c r="DY161" s="100"/>
      <c r="DZ161" s="100"/>
      <c r="EA161" s="101"/>
      <c r="EB161" s="100"/>
      <c r="EC161" s="100"/>
      <c r="ED161" s="101"/>
      <c r="EE161" s="100"/>
      <c r="EF161" s="100"/>
      <c r="EG161" s="101"/>
      <c r="EH161" s="104"/>
      <c r="EI161" s="104"/>
      <c r="EJ161" s="104"/>
      <c r="EK161" s="104"/>
      <c r="EL161" s="104"/>
      <c r="EM161" s="100"/>
      <c r="EN161" s="100"/>
      <c r="EO161" s="100"/>
      <c r="EP161" s="102"/>
      <c r="EQ161" s="102"/>
      <c r="IT161"/>
      <c r="IU161"/>
      <c r="IV161"/>
    </row>
    <row r="162" spans="1:256" ht="12.75">
      <c r="A162" s="94"/>
      <c r="B162" s="95"/>
      <c r="C162" s="95"/>
      <c r="D162" s="96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8"/>
      <c r="Q162" s="97"/>
      <c r="R162" s="97"/>
      <c r="S162" s="97"/>
      <c r="T162" s="97"/>
      <c r="U162" s="97"/>
      <c r="V162" s="97"/>
      <c r="W162" s="95"/>
      <c r="X162" s="99"/>
      <c r="Y162" s="100"/>
      <c r="Z162" s="100"/>
      <c r="AA162" s="100"/>
      <c r="AB162" s="101"/>
      <c r="AC162" s="100"/>
      <c r="AD162" s="100"/>
      <c r="AE162" s="101"/>
      <c r="AF162" s="100"/>
      <c r="AG162" s="100"/>
      <c r="AH162" s="100"/>
      <c r="AI162" s="100"/>
      <c r="AJ162" s="100"/>
      <c r="AK162" s="100"/>
      <c r="AL162" s="102"/>
      <c r="AM162" s="95"/>
      <c r="AN162" s="99"/>
      <c r="AO162" s="99"/>
      <c r="AP162" s="100"/>
      <c r="AQ162" s="100"/>
      <c r="AR162" s="100"/>
      <c r="AS162" s="100"/>
      <c r="AT162" s="101"/>
      <c r="AU162" s="100"/>
      <c r="AV162" s="100"/>
      <c r="AW162" s="100"/>
      <c r="AX162" s="101"/>
      <c r="AY162" s="100"/>
      <c r="AZ162" s="100"/>
      <c r="BA162" s="100"/>
      <c r="BB162" s="101"/>
      <c r="BC162" s="100"/>
      <c r="BD162" s="100"/>
      <c r="BE162" s="100"/>
      <c r="BF162" s="100"/>
      <c r="BG162" s="100"/>
      <c r="BH162" s="100"/>
      <c r="BI162" s="100"/>
      <c r="BJ162" s="100"/>
      <c r="BK162" s="101"/>
      <c r="BL162" s="101"/>
      <c r="BM162" s="100"/>
      <c r="BN162" s="100"/>
      <c r="BO162" s="100"/>
      <c r="BP162" s="100"/>
      <c r="BQ162" s="100"/>
      <c r="BR162" s="99"/>
      <c r="BS162" s="101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3"/>
      <c r="CF162" s="99"/>
      <c r="CG162" s="103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4"/>
      <c r="CR162" s="103"/>
      <c r="CS162" s="100"/>
      <c r="CT162" s="100"/>
      <c r="CU162" s="100"/>
      <c r="CV162" s="104"/>
      <c r="CW162" s="104"/>
      <c r="CX162" s="101"/>
      <c r="CY162" s="100"/>
      <c r="CZ162" s="100"/>
      <c r="DA162" s="100"/>
      <c r="DB162" s="100"/>
      <c r="DC162" s="99"/>
      <c r="DD162" s="101"/>
      <c r="DE162" s="100"/>
      <c r="DF162" s="100"/>
      <c r="DG162" s="100"/>
      <c r="DH162" s="100"/>
      <c r="DI162" s="100"/>
      <c r="DJ162" s="100"/>
      <c r="DK162" s="100"/>
      <c r="DL162" s="100"/>
      <c r="DM162" s="100"/>
      <c r="DN162" s="99"/>
      <c r="DO162" s="102"/>
      <c r="DP162" s="102"/>
      <c r="DQ162" s="102"/>
      <c r="DR162" s="102"/>
      <c r="DS162" s="95"/>
      <c r="DT162" s="99"/>
      <c r="DU162" s="100"/>
      <c r="DV162" s="100"/>
      <c r="DW162" s="101"/>
      <c r="DX162" s="101"/>
      <c r="DY162" s="100"/>
      <c r="DZ162" s="100"/>
      <c r="EA162" s="101"/>
      <c r="EB162" s="100"/>
      <c r="EC162" s="100"/>
      <c r="ED162" s="101"/>
      <c r="EE162" s="100"/>
      <c r="EF162" s="100"/>
      <c r="EG162" s="101"/>
      <c r="EH162" s="104"/>
      <c r="EI162" s="104"/>
      <c r="EJ162" s="104"/>
      <c r="EK162" s="104"/>
      <c r="EL162" s="104"/>
      <c r="EM162" s="100"/>
      <c r="EN162" s="100"/>
      <c r="EO162" s="100"/>
      <c r="EP162" s="102"/>
      <c r="EQ162" s="102"/>
      <c r="IT162"/>
      <c r="IU162"/>
      <c r="IV162"/>
    </row>
    <row r="163" spans="1:256" ht="12.75">
      <c r="A163" s="94"/>
      <c r="B163" s="95"/>
      <c r="C163" s="95"/>
      <c r="D163" s="96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8"/>
      <c r="Q163" s="97"/>
      <c r="R163" s="97"/>
      <c r="S163" s="97"/>
      <c r="T163" s="97"/>
      <c r="U163" s="97"/>
      <c r="V163" s="97"/>
      <c r="W163" s="95"/>
      <c r="X163" s="99"/>
      <c r="Y163" s="100"/>
      <c r="Z163" s="100"/>
      <c r="AA163" s="100"/>
      <c r="AB163" s="101"/>
      <c r="AC163" s="100"/>
      <c r="AD163" s="100"/>
      <c r="AE163" s="101"/>
      <c r="AF163" s="100"/>
      <c r="AG163" s="100"/>
      <c r="AH163" s="100"/>
      <c r="AI163" s="100"/>
      <c r="AJ163" s="100"/>
      <c r="AK163" s="100"/>
      <c r="AL163" s="102"/>
      <c r="AM163" s="95"/>
      <c r="AN163" s="99"/>
      <c r="AO163" s="99"/>
      <c r="AP163" s="100"/>
      <c r="AQ163" s="100"/>
      <c r="AR163" s="100"/>
      <c r="AS163" s="100"/>
      <c r="AT163" s="101"/>
      <c r="AU163" s="100"/>
      <c r="AV163" s="100"/>
      <c r="AW163" s="100"/>
      <c r="AX163" s="101"/>
      <c r="AY163" s="100"/>
      <c r="AZ163" s="100"/>
      <c r="BA163" s="100"/>
      <c r="BB163" s="101"/>
      <c r="BC163" s="100"/>
      <c r="BD163" s="100"/>
      <c r="BE163" s="100"/>
      <c r="BF163" s="100"/>
      <c r="BG163" s="100"/>
      <c r="BH163" s="100"/>
      <c r="BI163" s="100"/>
      <c r="BJ163" s="100"/>
      <c r="BK163" s="101"/>
      <c r="BL163" s="101"/>
      <c r="BM163" s="100"/>
      <c r="BN163" s="100"/>
      <c r="BO163" s="100"/>
      <c r="BP163" s="100"/>
      <c r="BQ163" s="100"/>
      <c r="BR163" s="99"/>
      <c r="BS163" s="101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3"/>
      <c r="CF163" s="99"/>
      <c r="CG163" s="103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4"/>
      <c r="CR163" s="103"/>
      <c r="CS163" s="100"/>
      <c r="CT163" s="100"/>
      <c r="CU163" s="100"/>
      <c r="CV163" s="104"/>
      <c r="CW163" s="104"/>
      <c r="CX163" s="101"/>
      <c r="CY163" s="100"/>
      <c r="CZ163" s="100"/>
      <c r="DA163" s="100"/>
      <c r="DB163" s="100"/>
      <c r="DC163" s="99"/>
      <c r="DD163" s="101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99"/>
      <c r="DO163" s="102"/>
      <c r="DP163" s="102"/>
      <c r="DQ163" s="102"/>
      <c r="DR163" s="102"/>
      <c r="DS163" s="95"/>
      <c r="DT163" s="99"/>
      <c r="DU163" s="100"/>
      <c r="DV163" s="100"/>
      <c r="DW163" s="101"/>
      <c r="DX163" s="101"/>
      <c r="DY163" s="100"/>
      <c r="DZ163" s="100"/>
      <c r="EA163" s="101"/>
      <c r="EB163" s="100"/>
      <c r="EC163" s="100"/>
      <c r="ED163" s="101"/>
      <c r="EE163" s="100"/>
      <c r="EF163" s="100"/>
      <c r="EG163" s="101"/>
      <c r="EH163" s="104"/>
      <c r="EI163" s="104"/>
      <c r="EJ163" s="104"/>
      <c r="EK163" s="104"/>
      <c r="EL163" s="104"/>
      <c r="EM163" s="100"/>
      <c r="EN163" s="100"/>
      <c r="EO163" s="100"/>
      <c r="EP163" s="102"/>
      <c r="EQ163" s="102"/>
      <c r="IT163"/>
      <c r="IU163"/>
      <c r="IV163"/>
    </row>
    <row r="164" spans="1:256" ht="12.75">
      <c r="A164" s="94"/>
      <c r="B164" s="95"/>
      <c r="C164" s="95"/>
      <c r="D164" s="96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8"/>
      <c r="Q164" s="97"/>
      <c r="R164" s="97"/>
      <c r="S164" s="97"/>
      <c r="T164" s="97"/>
      <c r="U164" s="97"/>
      <c r="V164" s="97"/>
      <c r="W164" s="95"/>
      <c r="X164" s="99"/>
      <c r="Y164" s="100"/>
      <c r="Z164" s="100"/>
      <c r="AA164" s="100"/>
      <c r="AB164" s="101"/>
      <c r="AC164" s="100"/>
      <c r="AD164" s="100"/>
      <c r="AE164" s="101"/>
      <c r="AF164" s="100"/>
      <c r="AG164" s="100"/>
      <c r="AH164" s="100"/>
      <c r="AI164" s="100"/>
      <c r="AJ164" s="100"/>
      <c r="AK164" s="100"/>
      <c r="AL164" s="102"/>
      <c r="AM164" s="95"/>
      <c r="AN164" s="99"/>
      <c r="AO164" s="99"/>
      <c r="AP164" s="100"/>
      <c r="AQ164" s="100"/>
      <c r="AR164" s="100"/>
      <c r="AS164" s="100"/>
      <c r="AT164" s="101"/>
      <c r="AU164" s="100"/>
      <c r="AV164" s="100"/>
      <c r="AW164" s="100"/>
      <c r="AX164" s="101"/>
      <c r="AY164" s="100"/>
      <c r="AZ164" s="100"/>
      <c r="BA164" s="100"/>
      <c r="BB164" s="101"/>
      <c r="BC164" s="100"/>
      <c r="BD164" s="100"/>
      <c r="BE164" s="100"/>
      <c r="BF164" s="100"/>
      <c r="BG164" s="100"/>
      <c r="BH164" s="100"/>
      <c r="BI164" s="100"/>
      <c r="BJ164" s="100"/>
      <c r="BK164" s="101"/>
      <c r="BL164" s="101"/>
      <c r="BM164" s="100"/>
      <c r="BN164" s="100"/>
      <c r="BO164" s="100"/>
      <c r="BP164" s="100"/>
      <c r="BQ164" s="100"/>
      <c r="BR164" s="99"/>
      <c r="BS164" s="101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3"/>
      <c r="CF164" s="99"/>
      <c r="CG164" s="103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4"/>
      <c r="CR164" s="103"/>
      <c r="CS164" s="100"/>
      <c r="CT164" s="100"/>
      <c r="CU164" s="100"/>
      <c r="CV164" s="104"/>
      <c r="CW164" s="104"/>
      <c r="CX164" s="101"/>
      <c r="CY164" s="100"/>
      <c r="CZ164" s="100"/>
      <c r="DA164" s="100"/>
      <c r="DB164" s="100"/>
      <c r="DC164" s="99"/>
      <c r="DD164" s="101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99"/>
      <c r="DO164" s="102"/>
      <c r="DP164" s="102"/>
      <c r="DQ164" s="102"/>
      <c r="DR164" s="102"/>
      <c r="DS164" s="95"/>
      <c r="DT164" s="99"/>
      <c r="DU164" s="100"/>
      <c r="DV164" s="100"/>
      <c r="DW164" s="101"/>
      <c r="DX164" s="101"/>
      <c r="DY164" s="100"/>
      <c r="DZ164" s="100"/>
      <c r="EA164" s="101"/>
      <c r="EB164" s="100"/>
      <c r="EC164" s="100"/>
      <c r="ED164" s="101"/>
      <c r="EE164" s="100"/>
      <c r="EF164" s="100"/>
      <c r="EG164" s="101"/>
      <c r="EH164" s="104"/>
      <c r="EI164" s="104"/>
      <c r="EJ164" s="104"/>
      <c r="EK164" s="104"/>
      <c r="EL164" s="104"/>
      <c r="EM164" s="100"/>
      <c r="EN164" s="100"/>
      <c r="EO164" s="100"/>
      <c r="EP164" s="102"/>
      <c r="EQ164" s="102"/>
      <c r="IT164"/>
      <c r="IU164"/>
      <c r="IV164"/>
    </row>
    <row r="165" spans="1:256" ht="12.75">
      <c r="A165" s="94"/>
      <c r="B165" s="95"/>
      <c r="C165" s="95"/>
      <c r="D165" s="96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8"/>
      <c r="Q165" s="97"/>
      <c r="R165" s="97"/>
      <c r="S165" s="97"/>
      <c r="T165" s="97"/>
      <c r="U165" s="97"/>
      <c r="V165" s="97"/>
      <c r="W165" s="95"/>
      <c r="X165" s="99"/>
      <c r="Y165" s="100"/>
      <c r="Z165" s="100"/>
      <c r="AA165" s="100"/>
      <c r="AB165" s="101"/>
      <c r="AC165" s="100"/>
      <c r="AD165" s="100"/>
      <c r="AE165" s="101"/>
      <c r="AF165" s="100"/>
      <c r="AG165" s="100"/>
      <c r="AH165" s="100"/>
      <c r="AI165" s="100"/>
      <c r="AJ165" s="100"/>
      <c r="AK165" s="100"/>
      <c r="AL165" s="102"/>
      <c r="AM165" s="95"/>
      <c r="AN165" s="99"/>
      <c r="AO165" s="99"/>
      <c r="AP165" s="100"/>
      <c r="AQ165" s="100"/>
      <c r="AR165" s="100"/>
      <c r="AS165" s="100"/>
      <c r="AT165" s="101"/>
      <c r="AU165" s="100"/>
      <c r="AV165" s="100"/>
      <c r="AW165" s="100"/>
      <c r="AX165" s="101"/>
      <c r="AY165" s="100"/>
      <c r="AZ165" s="100"/>
      <c r="BA165" s="100"/>
      <c r="BB165" s="101"/>
      <c r="BC165" s="100"/>
      <c r="BD165" s="100"/>
      <c r="BE165" s="100"/>
      <c r="BF165" s="100"/>
      <c r="BG165" s="100"/>
      <c r="BH165" s="100"/>
      <c r="BI165" s="100"/>
      <c r="BJ165" s="100"/>
      <c r="BK165" s="101"/>
      <c r="BL165" s="101"/>
      <c r="BM165" s="100"/>
      <c r="BN165" s="100"/>
      <c r="BO165" s="100"/>
      <c r="BP165" s="100"/>
      <c r="BQ165" s="100"/>
      <c r="BR165" s="99"/>
      <c r="BS165" s="101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3"/>
      <c r="CF165" s="99"/>
      <c r="CG165" s="103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4"/>
      <c r="CR165" s="103"/>
      <c r="CS165" s="100"/>
      <c r="CT165" s="100"/>
      <c r="CU165" s="100"/>
      <c r="CV165" s="104"/>
      <c r="CW165" s="104"/>
      <c r="CX165" s="101"/>
      <c r="CY165" s="100"/>
      <c r="CZ165" s="100"/>
      <c r="DA165" s="100"/>
      <c r="DB165" s="100"/>
      <c r="DC165" s="99"/>
      <c r="DD165" s="101"/>
      <c r="DE165" s="100"/>
      <c r="DF165" s="100"/>
      <c r="DG165" s="100"/>
      <c r="DH165" s="100"/>
      <c r="DI165" s="100"/>
      <c r="DJ165" s="100"/>
      <c r="DK165" s="100"/>
      <c r="DL165" s="100"/>
      <c r="DM165" s="100"/>
      <c r="DN165" s="99"/>
      <c r="DO165" s="102"/>
      <c r="DP165" s="102"/>
      <c r="DQ165" s="102"/>
      <c r="DR165" s="102"/>
      <c r="DS165" s="95"/>
      <c r="DT165" s="99"/>
      <c r="DU165" s="100"/>
      <c r="DV165" s="100"/>
      <c r="DW165" s="101"/>
      <c r="DX165" s="101"/>
      <c r="DY165" s="100"/>
      <c r="DZ165" s="100"/>
      <c r="EA165" s="101"/>
      <c r="EB165" s="100"/>
      <c r="EC165" s="100"/>
      <c r="ED165" s="101"/>
      <c r="EE165" s="100"/>
      <c r="EF165" s="100"/>
      <c r="EG165" s="101"/>
      <c r="EH165" s="104"/>
      <c r="EI165" s="104"/>
      <c r="EJ165" s="104"/>
      <c r="EK165" s="104"/>
      <c r="EL165" s="104"/>
      <c r="EM165" s="100"/>
      <c r="EN165" s="100"/>
      <c r="EO165" s="100"/>
      <c r="EP165" s="102"/>
      <c r="EQ165" s="102"/>
      <c r="IT165"/>
      <c r="IU165"/>
      <c r="IV165"/>
    </row>
    <row r="166" spans="1:256" ht="12.75">
      <c r="A166" s="94"/>
      <c r="B166" s="95"/>
      <c r="C166" s="95"/>
      <c r="D166" s="96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8"/>
      <c r="Q166" s="97"/>
      <c r="R166" s="97"/>
      <c r="S166" s="97"/>
      <c r="T166" s="97"/>
      <c r="U166" s="97"/>
      <c r="V166" s="97"/>
      <c r="W166" s="95"/>
      <c r="X166" s="99"/>
      <c r="Y166" s="100"/>
      <c r="Z166" s="100"/>
      <c r="AA166" s="100"/>
      <c r="AB166" s="101"/>
      <c r="AC166" s="100"/>
      <c r="AD166" s="100"/>
      <c r="AE166" s="101"/>
      <c r="AF166" s="100"/>
      <c r="AG166" s="100"/>
      <c r="AH166" s="100"/>
      <c r="AI166" s="100"/>
      <c r="AJ166" s="100"/>
      <c r="AK166" s="100"/>
      <c r="AL166" s="102"/>
      <c r="AM166" s="95"/>
      <c r="AN166" s="99"/>
      <c r="AO166" s="99"/>
      <c r="AP166" s="100"/>
      <c r="AQ166" s="100"/>
      <c r="AR166" s="100"/>
      <c r="AS166" s="100"/>
      <c r="AT166" s="101"/>
      <c r="AU166" s="100"/>
      <c r="AV166" s="100"/>
      <c r="AW166" s="100"/>
      <c r="AX166" s="101"/>
      <c r="AY166" s="100"/>
      <c r="AZ166" s="100"/>
      <c r="BA166" s="100"/>
      <c r="BB166" s="101"/>
      <c r="BC166" s="100"/>
      <c r="BD166" s="100"/>
      <c r="BE166" s="100"/>
      <c r="BF166" s="100"/>
      <c r="BG166" s="100"/>
      <c r="BH166" s="100"/>
      <c r="BI166" s="100"/>
      <c r="BJ166" s="100"/>
      <c r="BK166" s="101"/>
      <c r="BL166" s="101"/>
      <c r="BM166" s="100"/>
      <c r="BN166" s="100"/>
      <c r="BO166" s="100"/>
      <c r="BP166" s="100"/>
      <c r="BQ166" s="100"/>
      <c r="BR166" s="99"/>
      <c r="BS166" s="101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3"/>
      <c r="CF166" s="99"/>
      <c r="CG166" s="103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4"/>
      <c r="CR166" s="103"/>
      <c r="CS166" s="100"/>
      <c r="CT166" s="100"/>
      <c r="CU166" s="100"/>
      <c r="CV166" s="104"/>
      <c r="CW166" s="104"/>
      <c r="CX166" s="101"/>
      <c r="CY166" s="100"/>
      <c r="CZ166" s="100"/>
      <c r="DA166" s="100"/>
      <c r="DB166" s="100"/>
      <c r="DC166" s="99"/>
      <c r="DD166" s="101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99"/>
      <c r="DO166" s="102"/>
      <c r="DP166" s="102"/>
      <c r="DQ166" s="102"/>
      <c r="DR166" s="102"/>
      <c r="DS166" s="95"/>
      <c r="DT166" s="99"/>
      <c r="DU166" s="100"/>
      <c r="DV166" s="100"/>
      <c r="DW166" s="101"/>
      <c r="DX166" s="101"/>
      <c r="DY166" s="100"/>
      <c r="DZ166" s="100"/>
      <c r="EA166" s="101"/>
      <c r="EB166" s="100"/>
      <c r="EC166" s="100"/>
      <c r="ED166" s="101"/>
      <c r="EE166" s="100"/>
      <c r="EF166" s="100"/>
      <c r="EG166" s="101"/>
      <c r="EH166" s="104"/>
      <c r="EI166" s="104"/>
      <c r="EJ166" s="104"/>
      <c r="EK166" s="104"/>
      <c r="EL166" s="104"/>
      <c r="EM166" s="100"/>
      <c r="EN166" s="100"/>
      <c r="EO166" s="100"/>
      <c r="EP166" s="102"/>
      <c r="EQ166" s="102"/>
      <c r="IT166"/>
      <c r="IU166"/>
      <c r="IV166"/>
    </row>
    <row r="167" spans="1:256" ht="12.75">
      <c r="A167" s="94"/>
      <c r="B167" s="95"/>
      <c r="C167" s="95"/>
      <c r="D167" s="96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8"/>
      <c r="Q167" s="97"/>
      <c r="R167" s="97"/>
      <c r="S167" s="97"/>
      <c r="T167" s="97"/>
      <c r="U167" s="97"/>
      <c r="V167" s="97"/>
      <c r="W167" s="95"/>
      <c r="X167" s="99"/>
      <c r="Y167" s="100"/>
      <c r="Z167" s="100"/>
      <c r="AA167" s="100"/>
      <c r="AB167" s="101"/>
      <c r="AC167" s="100"/>
      <c r="AD167" s="100"/>
      <c r="AE167" s="101"/>
      <c r="AF167" s="100"/>
      <c r="AG167" s="100"/>
      <c r="AH167" s="100"/>
      <c r="AI167" s="100"/>
      <c r="AJ167" s="100"/>
      <c r="AK167" s="100"/>
      <c r="AL167" s="102"/>
      <c r="AM167" s="95"/>
      <c r="AN167" s="99"/>
      <c r="AO167" s="99"/>
      <c r="AP167" s="100"/>
      <c r="AQ167" s="100"/>
      <c r="AR167" s="100"/>
      <c r="AS167" s="100"/>
      <c r="AT167" s="101"/>
      <c r="AU167" s="100"/>
      <c r="AV167" s="100"/>
      <c r="AW167" s="100"/>
      <c r="AX167" s="101"/>
      <c r="AY167" s="100"/>
      <c r="AZ167" s="100"/>
      <c r="BA167" s="100"/>
      <c r="BB167" s="101"/>
      <c r="BC167" s="100"/>
      <c r="BD167" s="100"/>
      <c r="BE167" s="100"/>
      <c r="BF167" s="100"/>
      <c r="BG167" s="100"/>
      <c r="BH167" s="100"/>
      <c r="BI167" s="100"/>
      <c r="BJ167" s="100"/>
      <c r="BK167" s="101"/>
      <c r="BL167" s="101"/>
      <c r="BM167" s="100"/>
      <c r="BN167" s="100"/>
      <c r="BO167" s="100"/>
      <c r="BP167" s="100"/>
      <c r="BQ167" s="100"/>
      <c r="BR167" s="99"/>
      <c r="BS167" s="101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3"/>
      <c r="CF167" s="99"/>
      <c r="CG167" s="103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4"/>
      <c r="CR167" s="103"/>
      <c r="CS167" s="100"/>
      <c r="CT167" s="100"/>
      <c r="CU167" s="100"/>
      <c r="CV167" s="104"/>
      <c r="CW167" s="104"/>
      <c r="CX167" s="101"/>
      <c r="CY167" s="100"/>
      <c r="CZ167" s="100"/>
      <c r="DA167" s="100"/>
      <c r="DB167" s="100"/>
      <c r="DC167" s="99"/>
      <c r="DD167" s="101"/>
      <c r="DE167" s="100"/>
      <c r="DF167" s="100"/>
      <c r="DG167" s="100"/>
      <c r="DH167" s="100"/>
      <c r="DI167" s="100"/>
      <c r="DJ167" s="100"/>
      <c r="DK167" s="100"/>
      <c r="DL167" s="100"/>
      <c r="DM167" s="100"/>
      <c r="DN167" s="99"/>
      <c r="DO167" s="102"/>
      <c r="DP167" s="102"/>
      <c r="DQ167" s="102"/>
      <c r="DR167" s="102"/>
      <c r="DS167" s="95"/>
      <c r="DT167" s="99"/>
      <c r="DU167" s="100"/>
      <c r="DV167" s="100"/>
      <c r="DW167" s="101"/>
      <c r="DX167" s="101"/>
      <c r="DY167" s="100"/>
      <c r="DZ167" s="100"/>
      <c r="EA167" s="101"/>
      <c r="EB167" s="100"/>
      <c r="EC167" s="100"/>
      <c r="ED167" s="101"/>
      <c r="EE167" s="100"/>
      <c r="EF167" s="100"/>
      <c r="EG167" s="101"/>
      <c r="EH167" s="104"/>
      <c r="EI167" s="104"/>
      <c r="EJ167" s="104"/>
      <c r="EK167" s="104"/>
      <c r="EL167" s="104"/>
      <c r="EM167" s="100"/>
      <c r="EN167" s="100"/>
      <c r="EO167" s="100"/>
      <c r="EP167" s="102"/>
      <c r="EQ167" s="102"/>
      <c r="IT167"/>
      <c r="IU167"/>
      <c r="IV167"/>
    </row>
    <row r="168" spans="1:256" ht="12.75">
      <c r="A168" s="94"/>
      <c r="B168" s="95"/>
      <c r="C168" s="95"/>
      <c r="D168" s="96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8"/>
      <c r="Q168" s="97"/>
      <c r="R168" s="97"/>
      <c r="S168" s="97"/>
      <c r="T168" s="97"/>
      <c r="U168" s="97"/>
      <c r="V168" s="97"/>
      <c r="W168" s="95"/>
      <c r="X168" s="99"/>
      <c r="Y168" s="100"/>
      <c r="Z168" s="100"/>
      <c r="AA168" s="100"/>
      <c r="AB168" s="101"/>
      <c r="AC168" s="100"/>
      <c r="AD168" s="100"/>
      <c r="AE168" s="101"/>
      <c r="AF168" s="100"/>
      <c r="AG168" s="100"/>
      <c r="AH168" s="100"/>
      <c r="AI168" s="100"/>
      <c r="AJ168" s="100"/>
      <c r="AK168" s="100"/>
      <c r="AL168" s="102"/>
      <c r="AM168" s="95"/>
      <c r="AN168" s="99"/>
      <c r="AO168" s="99"/>
      <c r="AP168" s="100"/>
      <c r="AQ168" s="100"/>
      <c r="AR168" s="100"/>
      <c r="AS168" s="100"/>
      <c r="AT168" s="101"/>
      <c r="AU168" s="100"/>
      <c r="AV168" s="100"/>
      <c r="AW168" s="100"/>
      <c r="AX168" s="101"/>
      <c r="AY168" s="100"/>
      <c r="AZ168" s="100"/>
      <c r="BA168" s="100"/>
      <c r="BB168" s="101"/>
      <c r="BC168" s="100"/>
      <c r="BD168" s="100"/>
      <c r="BE168" s="100"/>
      <c r="BF168" s="100"/>
      <c r="BG168" s="100"/>
      <c r="BH168" s="100"/>
      <c r="BI168" s="100"/>
      <c r="BJ168" s="100"/>
      <c r="BK168" s="101"/>
      <c r="BL168" s="101"/>
      <c r="BM168" s="100"/>
      <c r="BN168" s="100"/>
      <c r="BO168" s="100"/>
      <c r="BP168" s="100"/>
      <c r="BQ168" s="100"/>
      <c r="BR168" s="99"/>
      <c r="BS168" s="101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3"/>
      <c r="CF168" s="99"/>
      <c r="CG168" s="103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4"/>
      <c r="CR168" s="103"/>
      <c r="CS168" s="100"/>
      <c r="CT168" s="100"/>
      <c r="CU168" s="100"/>
      <c r="CV168" s="104"/>
      <c r="CW168" s="104"/>
      <c r="CX168" s="101"/>
      <c r="CY168" s="100"/>
      <c r="CZ168" s="100"/>
      <c r="DA168" s="100"/>
      <c r="DB168" s="100"/>
      <c r="DC168" s="99"/>
      <c r="DD168" s="101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99"/>
      <c r="DO168" s="102"/>
      <c r="DP168" s="102"/>
      <c r="DQ168" s="102"/>
      <c r="DR168" s="102"/>
      <c r="DS168" s="95"/>
      <c r="DT168" s="99"/>
      <c r="DU168" s="100"/>
      <c r="DV168" s="100"/>
      <c r="DW168" s="101"/>
      <c r="DX168" s="101"/>
      <c r="DY168" s="100"/>
      <c r="DZ168" s="100"/>
      <c r="EA168" s="101"/>
      <c r="EB168" s="100"/>
      <c r="EC168" s="100"/>
      <c r="ED168" s="101"/>
      <c r="EE168" s="100"/>
      <c r="EF168" s="100"/>
      <c r="EG168" s="101"/>
      <c r="EH168" s="104"/>
      <c r="EI168" s="104"/>
      <c r="EJ168" s="104"/>
      <c r="EK168" s="104"/>
      <c r="EL168" s="104"/>
      <c r="EM168" s="100"/>
      <c r="EN168" s="100"/>
      <c r="EO168" s="100"/>
      <c r="EP168" s="102"/>
      <c r="EQ168" s="102"/>
      <c r="IT168"/>
      <c r="IU168"/>
      <c r="IV168"/>
    </row>
    <row r="169" spans="1:256" ht="12.75">
      <c r="A169" s="94"/>
      <c r="B169" s="95"/>
      <c r="C169" s="95"/>
      <c r="D169" s="96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8"/>
      <c r="Q169" s="97"/>
      <c r="R169" s="97"/>
      <c r="S169" s="97"/>
      <c r="T169" s="97"/>
      <c r="U169" s="97"/>
      <c r="V169" s="97"/>
      <c r="W169" s="95"/>
      <c r="X169" s="99"/>
      <c r="Y169" s="100"/>
      <c r="Z169" s="100"/>
      <c r="AA169" s="100"/>
      <c r="AB169" s="101"/>
      <c r="AC169" s="100"/>
      <c r="AD169" s="100"/>
      <c r="AE169" s="101"/>
      <c r="AF169" s="100"/>
      <c r="AG169" s="100"/>
      <c r="AH169" s="100"/>
      <c r="AI169" s="100"/>
      <c r="AJ169" s="100"/>
      <c r="AK169" s="100"/>
      <c r="AL169" s="102"/>
      <c r="AM169" s="95"/>
      <c r="AN169" s="99"/>
      <c r="AO169" s="99"/>
      <c r="AP169" s="100"/>
      <c r="AQ169" s="100"/>
      <c r="AR169" s="100"/>
      <c r="AS169" s="100"/>
      <c r="AT169" s="101"/>
      <c r="AU169" s="100"/>
      <c r="AV169" s="100"/>
      <c r="AW169" s="100"/>
      <c r="AX169" s="101"/>
      <c r="AY169" s="100"/>
      <c r="AZ169" s="100"/>
      <c r="BA169" s="100"/>
      <c r="BB169" s="101"/>
      <c r="BC169" s="100"/>
      <c r="BD169" s="100"/>
      <c r="BE169" s="100"/>
      <c r="BF169" s="100"/>
      <c r="BG169" s="100"/>
      <c r="BH169" s="100"/>
      <c r="BI169" s="100"/>
      <c r="BJ169" s="100"/>
      <c r="BK169" s="101"/>
      <c r="BL169" s="101"/>
      <c r="BM169" s="100"/>
      <c r="BN169" s="100"/>
      <c r="BO169" s="100"/>
      <c r="BP169" s="100"/>
      <c r="BQ169" s="100"/>
      <c r="BR169" s="99"/>
      <c r="BS169" s="101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3"/>
      <c r="CF169" s="99"/>
      <c r="CG169" s="103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4"/>
      <c r="CR169" s="103"/>
      <c r="CS169" s="100"/>
      <c r="CT169" s="100"/>
      <c r="CU169" s="100"/>
      <c r="CV169" s="104"/>
      <c r="CW169" s="104"/>
      <c r="CX169" s="101"/>
      <c r="CY169" s="100"/>
      <c r="CZ169" s="100"/>
      <c r="DA169" s="100"/>
      <c r="DB169" s="100"/>
      <c r="DC169" s="99"/>
      <c r="DD169" s="101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99"/>
      <c r="DO169" s="102"/>
      <c r="DP169" s="102"/>
      <c r="DQ169" s="102"/>
      <c r="DR169" s="102"/>
      <c r="DS169" s="95"/>
      <c r="DT169" s="99"/>
      <c r="DU169" s="100"/>
      <c r="DV169" s="100"/>
      <c r="DW169" s="101"/>
      <c r="DX169" s="101"/>
      <c r="DY169" s="100"/>
      <c r="DZ169" s="100"/>
      <c r="EA169" s="101"/>
      <c r="EB169" s="100"/>
      <c r="EC169" s="100"/>
      <c r="ED169" s="101"/>
      <c r="EE169" s="100"/>
      <c r="EF169" s="100"/>
      <c r="EG169" s="101"/>
      <c r="EH169" s="104"/>
      <c r="EI169" s="104"/>
      <c r="EJ169" s="104"/>
      <c r="EK169" s="104"/>
      <c r="EL169" s="104"/>
      <c r="EM169" s="100"/>
      <c r="EN169" s="100"/>
      <c r="EO169" s="100"/>
      <c r="EP169" s="102"/>
      <c r="EQ169" s="102"/>
      <c r="IT169"/>
      <c r="IU169"/>
      <c r="IV169"/>
    </row>
    <row r="170" spans="1:256" ht="12.75">
      <c r="A170" s="94"/>
      <c r="B170" s="95"/>
      <c r="C170" s="95"/>
      <c r="D170" s="96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8"/>
      <c r="Q170" s="97"/>
      <c r="R170" s="97"/>
      <c r="S170" s="97"/>
      <c r="T170" s="97"/>
      <c r="U170" s="97"/>
      <c r="V170" s="97"/>
      <c r="W170" s="95"/>
      <c r="X170" s="99"/>
      <c r="Y170" s="100"/>
      <c r="Z170" s="100"/>
      <c r="AA170" s="100"/>
      <c r="AB170" s="101"/>
      <c r="AC170" s="100"/>
      <c r="AD170" s="100"/>
      <c r="AE170" s="101"/>
      <c r="AF170" s="100"/>
      <c r="AG170" s="100"/>
      <c r="AH170" s="100"/>
      <c r="AI170" s="100"/>
      <c r="AJ170" s="100"/>
      <c r="AK170" s="100"/>
      <c r="AL170" s="102"/>
      <c r="AM170" s="95"/>
      <c r="AN170" s="99"/>
      <c r="AO170" s="99"/>
      <c r="AP170" s="100"/>
      <c r="AQ170" s="100"/>
      <c r="AR170" s="100"/>
      <c r="AS170" s="100"/>
      <c r="AT170" s="101"/>
      <c r="AU170" s="100"/>
      <c r="AV170" s="100"/>
      <c r="AW170" s="100"/>
      <c r="AX170" s="101"/>
      <c r="AY170" s="100"/>
      <c r="AZ170" s="100"/>
      <c r="BA170" s="100"/>
      <c r="BB170" s="101"/>
      <c r="BC170" s="100"/>
      <c r="BD170" s="100"/>
      <c r="BE170" s="100"/>
      <c r="BF170" s="100"/>
      <c r="BG170" s="100"/>
      <c r="BH170" s="100"/>
      <c r="BI170" s="100"/>
      <c r="BJ170" s="100"/>
      <c r="BK170" s="101"/>
      <c r="BL170" s="101"/>
      <c r="BM170" s="100"/>
      <c r="BN170" s="100"/>
      <c r="BO170" s="100"/>
      <c r="BP170" s="100"/>
      <c r="BQ170" s="100"/>
      <c r="BR170" s="99"/>
      <c r="BS170" s="101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3"/>
      <c r="CF170" s="99"/>
      <c r="CG170" s="103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4"/>
      <c r="CR170" s="103"/>
      <c r="CS170" s="100"/>
      <c r="CT170" s="100"/>
      <c r="CU170" s="100"/>
      <c r="CV170" s="104"/>
      <c r="CW170" s="104"/>
      <c r="CX170" s="101"/>
      <c r="CY170" s="100"/>
      <c r="CZ170" s="100"/>
      <c r="DA170" s="100"/>
      <c r="DB170" s="100"/>
      <c r="DC170" s="99"/>
      <c r="DD170" s="101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99"/>
      <c r="DO170" s="102"/>
      <c r="DP170" s="102"/>
      <c r="DQ170" s="102"/>
      <c r="DR170" s="102"/>
      <c r="DS170" s="95"/>
      <c r="DT170" s="99"/>
      <c r="DU170" s="100"/>
      <c r="DV170" s="100"/>
      <c r="DW170" s="101"/>
      <c r="DX170" s="101"/>
      <c r="DY170" s="100"/>
      <c r="DZ170" s="100"/>
      <c r="EA170" s="101"/>
      <c r="EB170" s="100"/>
      <c r="EC170" s="100"/>
      <c r="ED170" s="101"/>
      <c r="EE170" s="100"/>
      <c r="EF170" s="100"/>
      <c r="EG170" s="101"/>
      <c r="EH170" s="104"/>
      <c r="EI170" s="104"/>
      <c r="EJ170" s="104"/>
      <c r="EK170" s="104"/>
      <c r="EL170" s="104"/>
      <c r="EM170" s="100"/>
      <c r="EN170" s="100"/>
      <c r="EO170" s="100"/>
      <c r="EP170" s="102"/>
      <c r="EQ170" s="102"/>
      <c r="IT170"/>
      <c r="IU170"/>
      <c r="IV170"/>
    </row>
    <row r="171" spans="1:256" ht="12.75">
      <c r="A171" s="94"/>
      <c r="B171" s="95"/>
      <c r="C171" s="95"/>
      <c r="D171" s="96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8"/>
      <c r="Q171" s="97"/>
      <c r="R171" s="97"/>
      <c r="S171" s="97"/>
      <c r="T171" s="97"/>
      <c r="U171" s="97"/>
      <c r="V171" s="97"/>
      <c r="W171" s="95"/>
      <c r="X171" s="99"/>
      <c r="Y171" s="100"/>
      <c r="Z171" s="100"/>
      <c r="AA171" s="100"/>
      <c r="AB171" s="101"/>
      <c r="AC171" s="100"/>
      <c r="AD171" s="100"/>
      <c r="AE171" s="101"/>
      <c r="AF171" s="100"/>
      <c r="AG171" s="100"/>
      <c r="AH171" s="100"/>
      <c r="AI171" s="100"/>
      <c r="AJ171" s="100"/>
      <c r="AK171" s="100"/>
      <c r="AL171" s="102"/>
      <c r="AM171" s="95"/>
      <c r="AN171" s="99"/>
      <c r="AO171" s="99"/>
      <c r="AP171" s="100"/>
      <c r="AQ171" s="100"/>
      <c r="AR171" s="100"/>
      <c r="AS171" s="100"/>
      <c r="AT171" s="101"/>
      <c r="AU171" s="100"/>
      <c r="AV171" s="100"/>
      <c r="AW171" s="100"/>
      <c r="AX171" s="101"/>
      <c r="AY171" s="100"/>
      <c r="AZ171" s="100"/>
      <c r="BA171" s="100"/>
      <c r="BB171" s="101"/>
      <c r="BC171" s="100"/>
      <c r="BD171" s="100"/>
      <c r="BE171" s="100"/>
      <c r="BF171" s="100"/>
      <c r="BG171" s="100"/>
      <c r="BH171" s="100"/>
      <c r="BI171" s="100"/>
      <c r="BJ171" s="100"/>
      <c r="BK171" s="101"/>
      <c r="BL171" s="101"/>
      <c r="BM171" s="100"/>
      <c r="BN171" s="100"/>
      <c r="BO171" s="100"/>
      <c r="BP171" s="100"/>
      <c r="BQ171" s="100"/>
      <c r="BR171" s="99"/>
      <c r="BS171" s="101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3"/>
      <c r="CF171" s="99"/>
      <c r="CG171" s="103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4"/>
      <c r="CR171" s="103"/>
      <c r="CS171" s="100"/>
      <c r="CT171" s="100"/>
      <c r="CU171" s="100"/>
      <c r="CV171" s="104"/>
      <c r="CW171" s="104"/>
      <c r="CX171" s="101"/>
      <c r="CY171" s="100"/>
      <c r="CZ171" s="100"/>
      <c r="DA171" s="100"/>
      <c r="DB171" s="100"/>
      <c r="DC171" s="99"/>
      <c r="DD171" s="101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99"/>
      <c r="DO171" s="102"/>
      <c r="DP171" s="102"/>
      <c r="DQ171" s="102"/>
      <c r="DR171" s="102"/>
      <c r="DS171" s="95"/>
      <c r="DT171" s="99"/>
      <c r="DU171" s="100"/>
      <c r="DV171" s="100"/>
      <c r="DW171" s="101"/>
      <c r="DX171" s="101"/>
      <c r="DY171" s="100"/>
      <c r="DZ171" s="100"/>
      <c r="EA171" s="101"/>
      <c r="EB171" s="100"/>
      <c r="EC171" s="100"/>
      <c r="ED171" s="101"/>
      <c r="EE171" s="100"/>
      <c r="EF171" s="100"/>
      <c r="EG171" s="101"/>
      <c r="EH171" s="104"/>
      <c r="EI171" s="104"/>
      <c r="EJ171" s="104"/>
      <c r="EK171" s="104"/>
      <c r="EL171" s="104"/>
      <c r="EM171" s="100"/>
      <c r="EN171" s="100"/>
      <c r="EO171" s="100"/>
      <c r="EP171" s="102"/>
      <c r="EQ171" s="102"/>
      <c r="IT171"/>
      <c r="IU171"/>
      <c r="IV171"/>
    </row>
    <row r="172" spans="1:256" ht="12.75">
      <c r="A172" s="94"/>
      <c r="B172" s="95"/>
      <c r="C172" s="95"/>
      <c r="D172" s="96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8"/>
      <c r="Q172" s="97"/>
      <c r="R172" s="97"/>
      <c r="S172" s="97"/>
      <c r="T172" s="97"/>
      <c r="U172" s="97"/>
      <c r="V172" s="97"/>
      <c r="W172" s="95"/>
      <c r="X172" s="99"/>
      <c r="Y172" s="100"/>
      <c r="Z172" s="100"/>
      <c r="AA172" s="100"/>
      <c r="AB172" s="101"/>
      <c r="AC172" s="100"/>
      <c r="AD172" s="100"/>
      <c r="AE172" s="101"/>
      <c r="AF172" s="100"/>
      <c r="AG172" s="100"/>
      <c r="AH172" s="100"/>
      <c r="AI172" s="100"/>
      <c r="AJ172" s="100"/>
      <c r="AK172" s="100"/>
      <c r="AL172" s="102"/>
      <c r="AM172" s="95"/>
      <c r="AN172" s="99"/>
      <c r="AO172" s="99"/>
      <c r="AP172" s="100"/>
      <c r="AQ172" s="100"/>
      <c r="AR172" s="100"/>
      <c r="AS172" s="100"/>
      <c r="AT172" s="101"/>
      <c r="AU172" s="100"/>
      <c r="AV172" s="100"/>
      <c r="AW172" s="100"/>
      <c r="AX172" s="101"/>
      <c r="AY172" s="100"/>
      <c r="AZ172" s="100"/>
      <c r="BA172" s="100"/>
      <c r="BB172" s="101"/>
      <c r="BC172" s="100"/>
      <c r="BD172" s="100"/>
      <c r="BE172" s="100"/>
      <c r="BF172" s="100"/>
      <c r="BG172" s="100"/>
      <c r="BH172" s="100"/>
      <c r="BI172" s="100"/>
      <c r="BJ172" s="100"/>
      <c r="BK172" s="101"/>
      <c r="BL172" s="101"/>
      <c r="BM172" s="100"/>
      <c r="BN172" s="100"/>
      <c r="BO172" s="100"/>
      <c r="BP172" s="100"/>
      <c r="BQ172" s="100"/>
      <c r="BR172" s="99"/>
      <c r="BS172" s="101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3"/>
      <c r="CF172" s="99"/>
      <c r="CG172" s="103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4"/>
      <c r="CR172" s="103"/>
      <c r="CS172" s="100"/>
      <c r="CT172" s="100"/>
      <c r="CU172" s="100"/>
      <c r="CV172" s="104"/>
      <c r="CW172" s="104"/>
      <c r="CX172" s="101"/>
      <c r="CY172" s="100"/>
      <c r="CZ172" s="100"/>
      <c r="DA172" s="100"/>
      <c r="DB172" s="100"/>
      <c r="DC172" s="99"/>
      <c r="DD172" s="101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99"/>
      <c r="DO172" s="102"/>
      <c r="DP172" s="102"/>
      <c r="DQ172" s="102"/>
      <c r="DR172" s="102"/>
      <c r="DS172" s="95"/>
      <c r="DT172" s="99"/>
      <c r="DU172" s="100"/>
      <c r="DV172" s="100"/>
      <c r="DW172" s="101"/>
      <c r="DX172" s="101"/>
      <c r="DY172" s="100"/>
      <c r="DZ172" s="100"/>
      <c r="EA172" s="101"/>
      <c r="EB172" s="100"/>
      <c r="EC172" s="100"/>
      <c r="ED172" s="101"/>
      <c r="EE172" s="100"/>
      <c r="EF172" s="100"/>
      <c r="EG172" s="101"/>
      <c r="EH172" s="104"/>
      <c r="EI172" s="104"/>
      <c r="EJ172" s="104"/>
      <c r="EK172" s="104"/>
      <c r="EL172" s="104"/>
      <c r="EM172" s="100"/>
      <c r="EN172" s="100"/>
      <c r="EO172" s="100"/>
      <c r="EP172" s="102"/>
      <c r="EQ172" s="102"/>
      <c r="IT172"/>
      <c r="IU172"/>
      <c r="IV172"/>
    </row>
    <row r="173" spans="1:256" ht="12.75">
      <c r="A173" s="94"/>
      <c r="B173" s="95"/>
      <c r="C173" s="95"/>
      <c r="D173" s="96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8"/>
      <c r="Q173" s="97"/>
      <c r="R173" s="97"/>
      <c r="S173" s="97"/>
      <c r="T173" s="97"/>
      <c r="U173" s="97"/>
      <c r="V173" s="97"/>
      <c r="W173" s="95"/>
      <c r="X173" s="99"/>
      <c r="Y173" s="100"/>
      <c r="Z173" s="100"/>
      <c r="AA173" s="100"/>
      <c r="AB173" s="101"/>
      <c r="AC173" s="100"/>
      <c r="AD173" s="100"/>
      <c r="AE173" s="101"/>
      <c r="AF173" s="100"/>
      <c r="AG173" s="100"/>
      <c r="AH173" s="100"/>
      <c r="AI173" s="100"/>
      <c r="AJ173" s="100"/>
      <c r="AK173" s="100"/>
      <c r="AL173" s="102"/>
      <c r="AM173" s="95"/>
      <c r="AN173" s="99"/>
      <c r="AO173" s="99"/>
      <c r="AP173" s="100"/>
      <c r="AQ173" s="100"/>
      <c r="AR173" s="100"/>
      <c r="AS173" s="100"/>
      <c r="AT173" s="101"/>
      <c r="AU173" s="100"/>
      <c r="AV173" s="100"/>
      <c r="AW173" s="100"/>
      <c r="AX173" s="101"/>
      <c r="AY173" s="100"/>
      <c r="AZ173" s="100"/>
      <c r="BA173" s="100"/>
      <c r="BB173" s="101"/>
      <c r="BC173" s="100"/>
      <c r="BD173" s="100"/>
      <c r="BE173" s="100"/>
      <c r="BF173" s="100"/>
      <c r="BG173" s="100"/>
      <c r="BH173" s="100"/>
      <c r="BI173" s="100"/>
      <c r="BJ173" s="100"/>
      <c r="BK173" s="101"/>
      <c r="BL173" s="101"/>
      <c r="BM173" s="100"/>
      <c r="BN173" s="100"/>
      <c r="BO173" s="100"/>
      <c r="BP173" s="100"/>
      <c r="BQ173" s="100"/>
      <c r="BR173" s="99"/>
      <c r="BS173" s="101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3"/>
      <c r="CF173" s="99"/>
      <c r="CG173" s="103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4"/>
      <c r="CR173" s="103"/>
      <c r="CS173" s="100"/>
      <c r="CT173" s="100"/>
      <c r="CU173" s="100"/>
      <c r="CV173" s="104"/>
      <c r="CW173" s="104"/>
      <c r="CX173" s="101"/>
      <c r="CY173" s="100"/>
      <c r="CZ173" s="100"/>
      <c r="DA173" s="100"/>
      <c r="DB173" s="100"/>
      <c r="DC173" s="99"/>
      <c r="DD173" s="101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99"/>
      <c r="DO173" s="102"/>
      <c r="DP173" s="102"/>
      <c r="DQ173" s="102"/>
      <c r="DR173" s="102"/>
      <c r="DS173" s="95"/>
      <c r="DT173" s="99"/>
      <c r="DU173" s="100"/>
      <c r="DV173" s="100"/>
      <c r="DW173" s="101"/>
      <c r="DX173" s="101"/>
      <c r="DY173" s="100"/>
      <c r="DZ173" s="100"/>
      <c r="EA173" s="101"/>
      <c r="EB173" s="100"/>
      <c r="EC173" s="100"/>
      <c r="ED173" s="101"/>
      <c r="EE173" s="100"/>
      <c r="EF173" s="100"/>
      <c r="EG173" s="101"/>
      <c r="EH173" s="104"/>
      <c r="EI173" s="104"/>
      <c r="EJ173" s="104"/>
      <c r="EK173" s="104"/>
      <c r="EL173" s="104"/>
      <c r="EM173" s="100"/>
      <c r="EN173" s="100"/>
      <c r="EO173" s="100"/>
      <c r="EP173" s="102"/>
      <c r="EQ173" s="102"/>
      <c r="IT173"/>
      <c r="IU173"/>
      <c r="IV173"/>
    </row>
    <row r="174" spans="1:256" ht="12.75">
      <c r="A174" s="94"/>
      <c r="B174" s="95"/>
      <c r="C174" s="95"/>
      <c r="D174" s="96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8"/>
      <c r="Q174" s="97"/>
      <c r="R174" s="97"/>
      <c r="S174" s="97"/>
      <c r="T174" s="97"/>
      <c r="U174" s="97"/>
      <c r="V174" s="97"/>
      <c r="W174" s="95"/>
      <c r="X174" s="99"/>
      <c r="Y174" s="100"/>
      <c r="Z174" s="100"/>
      <c r="AA174" s="100"/>
      <c r="AB174" s="101"/>
      <c r="AC174" s="100"/>
      <c r="AD174" s="100"/>
      <c r="AE174" s="101"/>
      <c r="AF174" s="100"/>
      <c r="AG174" s="100"/>
      <c r="AH174" s="100"/>
      <c r="AI174" s="100"/>
      <c r="AJ174" s="100"/>
      <c r="AK174" s="100"/>
      <c r="AL174" s="102"/>
      <c r="AM174" s="95"/>
      <c r="AN174" s="99"/>
      <c r="AO174" s="99"/>
      <c r="AP174" s="100"/>
      <c r="AQ174" s="100"/>
      <c r="AR174" s="100"/>
      <c r="AS174" s="100"/>
      <c r="AT174" s="101"/>
      <c r="AU174" s="100"/>
      <c r="AV174" s="100"/>
      <c r="AW174" s="100"/>
      <c r="AX174" s="101"/>
      <c r="AY174" s="100"/>
      <c r="AZ174" s="100"/>
      <c r="BA174" s="100"/>
      <c r="BB174" s="101"/>
      <c r="BC174" s="100"/>
      <c r="BD174" s="100"/>
      <c r="BE174" s="100"/>
      <c r="BF174" s="100"/>
      <c r="BG174" s="100"/>
      <c r="BH174" s="100"/>
      <c r="BI174" s="100"/>
      <c r="BJ174" s="100"/>
      <c r="BK174" s="101"/>
      <c r="BL174" s="101"/>
      <c r="BM174" s="100"/>
      <c r="BN174" s="100"/>
      <c r="BO174" s="100"/>
      <c r="BP174" s="100"/>
      <c r="BQ174" s="100"/>
      <c r="BR174" s="99"/>
      <c r="BS174" s="101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3"/>
      <c r="CF174" s="99"/>
      <c r="CG174" s="103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4"/>
      <c r="CR174" s="103"/>
      <c r="CS174" s="100"/>
      <c r="CT174" s="100"/>
      <c r="CU174" s="100"/>
      <c r="CV174" s="104"/>
      <c r="CW174" s="104"/>
      <c r="CX174" s="101"/>
      <c r="CY174" s="100"/>
      <c r="CZ174" s="100"/>
      <c r="DA174" s="100"/>
      <c r="DB174" s="100"/>
      <c r="DC174" s="99"/>
      <c r="DD174" s="101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99"/>
      <c r="DO174" s="102"/>
      <c r="DP174" s="102"/>
      <c r="DQ174" s="102"/>
      <c r="DR174" s="102"/>
      <c r="DS174" s="95"/>
      <c r="DT174" s="99"/>
      <c r="DU174" s="100"/>
      <c r="DV174" s="100"/>
      <c r="DW174" s="101"/>
      <c r="DX174" s="101"/>
      <c r="DY174" s="100"/>
      <c r="DZ174" s="100"/>
      <c r="EA174" s="101"/>
      <c r="EB174" s="100"/>
      <c r="EC174" s="100"/>
      <c r="ED174" s="101"/>
      <c r="EE174" s="100"/>
      <c r="EF174" s="100"/>
      <c r="EG174" s="101"/>
      <c r="EH174" s="104"/>
      <c r="EI174" s="104"/>
      <c r="EJ174" s="104"/>
      <c r="EK174" s="104"/>
      <c r="EL174" s="104"/>
      <c r="EM174" s="100"/>
      <c r="EN174" s="100"/>
      <c r="EO174" s="100"/>
      <c r="EP174" s="102"/>
      <c r="EQ174" s="102"/>
      <c r="IT174"/>
      <c r="IU174"/>
      <c r="IV174"/>
    </row>
    <row r="175" spans="1:256" ht="12.75">
      <c r="A175" s="94"/>
      <c r="B175" s="95"/>
      <c r="C175" s="95"/>
      <c r="D175" s="96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8"/>
      <c r="Q175" s="97"/>
      <c r="R175" s="97"/>
      <c r="S175" s="97"/>
      <c r="T175" s="97"/>
      <c r="U175" s="97"/>
      <c r="V175" s="97"/>
      <c r="W175" s="95"/>
      <c r="X175" s="99"/>
      <c r="Y175" s="100"/>
      <c r="Z175" s="100"/>
      <c r="AA175" s="100"/>
      <c r="AB175" s="101"/>
      <c r="AC175" s="100"/>
      <c r="AD175" s="100"/>
      <c r="AE175" s="101"/>
      <c r="AF175" s="100"/>
      <c r="AG175" s="100"/>
      <c r="AH175" s="100"/>
      <c r="AI175" s="100"/>
      <c r="AJ175" s="100"/>
      <c r="AK175" s="100"/>
      <c r="AL175" s="102"/>
      <c r="AM175" s="95"/>
      <c r="AN175" s="99"/>
      <c r="AO175" s="99"/>
      <c r="AP175" s="100"/>
      <c r="AQ175" s="100"/>
      <c r="AR175" s="100"/>
      <c r="AS175" s="100"/>
      <c r="AT175" s="101"/>
      <c r="AU175" s="100"/>
      <c r="AV175" s="100"/>
      <c r="AW175" s="100"/>
      <c r="AX175" s="101"/>
      <c r="AY175" s="100"/>
      <c r="AZ175" s="100"/>
      <c r="BA175" s="100"/>
      <c r="BB175" s="101"/>
      <c r="BC175" s="100"/>
      <c r="BD175" s="100"/>
      <c r="BE175" s="100"/>
      <c r="BF175" s="100"/>
      <c r="BG175" s="100"/>
      <c r="BH175" s="100"/>
      <c r="BI175" s="100"/>
      <c r="BJ175" s="100"/>
      <c r="BK175" s="101"/>
      <c r="BL175" s="101"/>
      <c r="BM175" s="100"/>
      <c r="BN175" s="100"/>
      <c r="BO175" s="100"/>
      <c r="BP175" s="100"/>
      <c r="BQ175" s="100"/>
      <c r="BR175" s="99"/>
      <c r="BS175" s="101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3"/>
      <c r="CF175" s="99"/>
      <c r="CG175" s="103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4"/>
      <c r="CR175" s="103"/>
      <c r="CS175" s="100"/>
      <c r="CT175" s="100"/>
      <c r="CU175" s="100"/>
      <c r="CV175" s="104"/>
      <c r="CW175" s="104"/>
      <c r="CX175" s="101"/>
      <c r="CY175" s="100"/>
      <c r="CZ175" s="100"/>
      <c r="DA175" s="100"/>
      <c r="DB175" s="100"/>
      <c r="DC175" s="99"/>
      <c r="DD175" s="101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99"/>
      <c r="DO175" s="102"/>
      <c r="DP175" s="102"/>
      <c r="DQ175" s="102"/>
      <c r="DR175" s="102"/>
      <c r="DS175" s="95"/>
      <c r="DT175" s="99"/>
      <c r="DU175" s="100"/>
      <c r="DV175" s="100"/>
      <c r="DW175" s="101"/>
      <c r="DX175" s="101"/>
      <c r="DY175" s="100"/>
      <c r="DZ175" s="100"/>
      <c r="EA175" s="101"/>
      <c r="EB175" s="100"/>
      <c r="EC175" s="100"/>
      <c r="ED175" s="101"/>
      <c r="EE175" s="100"/>
      <c r="EF175" s="100"/>
      <c r="EG175" s="101"/>
      <c r="EH175" s="104"/>
      <c r="EI175" s="104"/>
      <c r="EJ175" s="104"/>
      <c r="EK175" s="104"/>
      <c r="EL175" s="104"/>
      <c r="EM175" s="100"/>
      <c r="EN175" s="100"/>
      <c r="EO175" s="100"/>
      <c r="EP175" s="102"/>
      <c r="EQ175" s="102"/>
      <c r="IT175"/>
      <c r="IU175"/>
      <c r="IV175"/>
    </row>
    <row r="176" spans="1:256" ht="12.75">
      <c r="A176" s="94"/>
      <c r="B176" s="95"/>
      <c r="C176" s="95"/>
      <c r="D176" s="96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8"/>
      <c r="Q176" s="97"/>
      <c r="R176" s="97"/>
      <c r="S176" s="97"/>
      <c r="T176" s="97"/>
      <c r="U176" s="97"/>
      <c r="V176" s="97"/>
      <c r="W176" s="95"/>
      <c r="X176" s="99"/>
      <c r="Y176" s="100"/>
      <c r="Z176" s="100"/>
      <c r="AA176" s="100"/>
      <c r="AB176" s="101"/>
      <c r="AC176" s="100"/>
      <c r="AD176" s="100"/>
      <c r="AE176" s="101"/>
      <c r="AF176" s="100"/>
      <c r="AG176" s="100"/>
      <c r="AH176" s="100"/>
      <c r="AI176" s="100"/>
      <c r="AJ176" s="100"/>
      <c r="AK176" s="100"/>
      <c r="AL176" s="102"/>
      <c r="AM176" s="95"/>
      <c r="AN176" s="99"/>
      <c r="AO176" s="99"/>
      <c r="AP176" s="100"/>
      <c r="AQ176" s="100"/>
      <c r="AR176" s="100"/>
      <c r="AS176" s="100"/>
      <c r="AT176" s="101"/>
      <c r="AU176" s="100"/>
      <c r="AV176" s="100"/>
      <c r="AW176" s="100"/>
      <c r="AX176" s="101"/>
      <c r="AY176" s="100"/>
      <c r="AZ176" s="100"/>
      <c r="BA176" s="100"/>
      <c r="BB176" s="101"/>
      <c r="BC176" s="100"/>
      <c r="BD176" s="100"/>
      <c r="BE176" s="100"/>
      <c r="BF176" s="100"/>
      <c r="BG176" s="100"/>
      <c r="BH176" s="100"/>
      <c r="BI176" s="100"/>
      <c r="BJ176" s="100"/>
      <c r="BK176" s="101"/>
      <c r="BL176" s="101"/>
      <c r="BM176" s="100"/>
      <c r="BN176" s="100"/>
      <c r="BO176" s="100"/>
      <c r="BP176" s="100"/>
      <c r="BQ176" s="100"/>
      <c r="BR176" s="99"/>
      <c r="BS176" s="101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3"/>
      <c r="CF176" s="99"/>
      <c r="CG176" s="103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4"/>
      <c r="CR176" s="103"/>
      <c r="CS176" s="100"/>
      <c r="CT176" s="100"/>
      <c r="CU176" s="100"/>
      <c r="CV176" s="104"/>
      <c r="CW176" s="104"/>
      <c r="CX176" s="101"/>
      <c r="CY176" s="100"/>
      <c r="CZ176" s="100"/>
      <c r="DA176" s="100"/>
      <c r="DB176" s="100"/>
      <c r="DC176" s="99"/>
      <c r="DD176" s="101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99"/>
      <c r="DO176" s="102"/>
      <c r="DP176" s="102"/>
      <c r="DQ176" s="102"/>
      <c r="DR176" s="102"/>
      <c r="DS176" s="95"/>
      <c r="DT176" s="99"/>
      <c r="DU176" s="100"/>
      <c r="DV176" s="100"/>
      <c r="DW176" s="101"/>
      <c r="DX176" s="101"/>
      <c r="DY176" s="100"/>
      <c r="DZ176" s="100"/>
      <c r="EA176" s="101"/>
      <c r="EB176" s="100"/>
      <c r="EC176" s="100"/>
      <c r="ED176" s="101"/>
      <c r="EE176" s="100"/>
      <c r="EF176" s="100"/>
      <c r="EG176" s="101"/>
      <c r="EH176" s="104"/>
      <c r="EI176" s="104"/>
      <c r="EJ176" s="104"/>
      <c r="EK176" s="104"/>
      <c r="EL176" s="104"/>
      <c r="EM176" s="100"/>
      <c r="EN176" s="100"/>
      <c r="EO176" s="100"/>
      <c r="EP176" s="102"/>
      <c r="EQ176" s="102"/>
      <c r="IT176"/>
      <c r="IU176"/>
      <c r="IV176"/>
    </row>
    <row r="177" spans="1:256" ht="12.75">
      <c r="A177" s="94"/>
      <c r="B177" s="95"/>
      <c r="C177" s="95"/>
      <c r="D177" s="96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8"/>
      <c r="Q177" s="97"/>
      <c r="R177" s="97"/>
      <c r="S177" s="97"/>
      <c r="T177" s="97"/>
      <c r="U177" s="97"/>
      <c r="V177" s="97"/>
      <c r="W177" s="95"/>
      <c r="X177" s="99"/>
      <c r="Y177" s="100"/>
      <c r="Z177" s="100"/>
      <c r="AA177" s="100"/>
      <c r="AB177" s="101"/>
      <c r="AC177" s="100"/>
      <c r="AD177" s="100"/>
      <c r="AE177" s="101"/>
      <c r="AF177" s="100"/>
      <c r="AG177" s="100"/>
      <c r="AH177" s="100"/>
      <c r="AI177" s="100"/>
      <c r="AJ177" s="100"/>
      <c r="AK177" s="100"/>
      <c r="AL177" s="102"/>
      <c r="AM177" s="95"/>
      <c r="AN177" s="99"/>
      <c r="AO177" s="99"/>
      <c r="AP177" s="100"/>
      <c r="AQ177" s="100"/>
      <c r="AR177" s="100"/>
      <c r="AS177" s="100"/>
      <c r="AT177" s="101"/>
      <c r="AU177" s="100"/>
      <c r="AV177" s="100"/>
      <c r="AW177" s="100"/>
      <c r="AX177" s="101"/>
      <c r="AY177" s="100"/>
      <c r="AZ177" s="100"/>
      <c r="BA177" s="100"/>
      <c r="BB177" s="101"/>
      <c r="BC177" s="100"/>
      <c r="BD177" s="100"/>
      <c r="BE177" s="100"/>
      <c r="BF177" s="100"/>
      <c r="BG177" s="100"/>
      <c r="BH177" s="100"/>
      <c r="BI177" s="100"/>
      <c r="BJ177" s="100"/>
      <c r="BK177" s="101"/>
      <c r="BL177" s="101"/>
      <c r="BM177" s="100"/>
      <c r="BN177" s="100"/>
      <c r="BO177" s="100"/>
      <c r="BP177" s="100"/>
      <c r="BQ177" s="100"/>
      <c r="BR177" s="99"/>
      <c r="BS177" s="101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3"/>
      <c r="CF177" s="99"/>
      <c r="CG177" s="103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4"/>
      <c r="CR177" s="103"/>
      <c r="CS177" s="100"/>
      <c r="CT177" s="100"/>
      <c r="CU177" s="100"/>
      <c r="CV177" s="104"/>
      <c r="CW177" s="104"/>
      <c r="CX177" s="101"/>
      <c r="CY177" s="100"/>
      <c r="CZ177" s="100"/>
      <c r="DA177" s="100"/>
      <c r="DB177" s="100"/>
      <c r="DC177" s="99"/>
      <c r="DD177" s="101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99"/>
      <c r="DO177" s="102"/>
      <c r="DP177" s="102"/>
      <c r="DQ177" s="102"/>
      <c r="DR177" s="102"/>
      <c r="DS177" s="95"/>
      <c r="DT177" s="99"/>
      <c r="DU177" s="100"/>
      <c r="DV177" s="100"/>
      <c r="DW177" s="101"/>
      <c r="DX177" s="101"/>
      <c r="DY177" s="100"/>
      <c r="DZ177" s="100"/>
      <c r="EA177" s="101"/>
      <c r="EB177" s="100"/>
      <c r="EC177" s="100"/>
      <c r="ED177" s="101"/>
      <c r="EE177" s="100"/>
      <c r="EF177" s="100"/>
      <c r="EG177" s="101"/>
      <c r="EH177" s="104"/>
      <c r="EI177" s="104"/>
      <c r="EJ177" s="104"/>
      <c r="EK177" s="104"/>
      <c r="EL177" s="104"/>
      <c r="EM177" s="100"/>
      <c r="EN177" s="100"/>
      <c r="EO177" s="100"/>
      <c r="EP177" s="102"/>
      <c r="EQ177" s="102"/>
      <c r="IT177"/>
      <c r="IU177"/>
      <c r="IV177"/>
    </row>
    <row r="178" spans="1:256" ht="12.75">
      <c r="A178" s="94"/>
      <c r="B178" s="95"/>
      <c r="C178" s="95"/>
      <c r="D178" s="96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8"/>
      <c r="Q178" s="97"/>
      <c r="R178" s="97"/>
      <c r="S178" s="97"/>
      <c r="T178" s="97"/>
      <c r="U178" s="97"/>
      <c r="V178" s="97"/>
      <c r="W178" s="95"/>
      <c r="X178" s="99"/>
      <c r="Y178" s="100"/>
      <c r="Z178" s="100"/>
      <c r="AA178" s="100"/>
      <c r="AB178" s="101"/>
      <c r="AC178" s="100"/>
      <c r="AD178" s="100"/>
      <c r="AE178" s="101"/>
      <c r="AF178" s="100"/>
      <c r="AG178" s="100"/>
      <c r="AH178" s="100"/>
      <c r="AI178" s="100"/>
      <c r="AJ178" s="100"/>
      <c r="AK178" s="100"/>
      <c r="AL178" s="102"/>
      <c r="AM178" s="95"/>
      <c r="AN178" s="99"/>
      <c r="AO178" s="99"/>
      <c r="AP178" s="100"/>
      <c r="AQ178" s="100"/>
      <c r="AR178" s="100"/>
      <c r="AS178" s="100"/>
      <c r="AT178" s="101"/>
      <c r="AU178" s="100"/>
      <c r="AV178" s="100"/>
      <c r="AW178" s="100"/>
      <c r="AX178" s="101"/>
      <c r="AY178" s="100"/>
      <c r="AZ178" s="100"/>
      <c r="BA178" s="100"/>
      <c r="BB178" s="101"/>
      <c r="BC178" s="100"/>
      <c r="BD178" s="100"/>
      <c r="BE178" s="100"/>
      <c r="BF178" s="100"/>
      <c r="BG178" s="100"/>
      <c r="BH178" s="100"/>
      <c r="BI178" s="100"/>
      <c r="BJ178" s="100"/>
      <c r="BK178" s="101"/>
      <c r="BL178" s="101"/>
      <c r="BM178" s="100"/>
      <c r="BN178" s="100"/>
      <c r="BO178" s="100"/>
      <c r="BP178" s="100"/>
      <c r="BQ178" s="100"/>
      <c r="BR178" s="99"/>
      <c r="BS178" s="101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3"/>
      <c r="CF178" s="99"/>
      <c r="CG178" s="103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4"/>
      <c r="CR178" s="103"/>
      <c r="CS178" s="100"/>
      <c r="CT178" s="100"/>
      <c r="CU178" s="100"/>
      <c r="CV178" s="104"/>
      <c r="CW178" s="104"/>
      <c r="CX178" s="101"/>
      <c r="CY178" s="100"/>
      <c r="CZ178" s="100"/>
      <c r="DA178" s="100"/>
      <c r="DB178" s="100"/>
      <c r="DC178" s="99"/>
      <c r="DD178" s="101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99"/>
      <c r="DO178" s="102"/>
      <c r="DP178" s="102"/>
      <c r="DQ178" s="102"/>
      <c r="DR178" s="102"/>
      <c r="DS178" s="95"/>
      <c r="DT178" s="99"/>
      <c r="DU178" s="100"/>
      <c r="DV178" s="100"/>
      <c r="DW178" s="101"/>
      <c r="DX178" s="101"/>
      <c r="DY178" s="100"/>
      <c r="DZ178" s="100"/>
      <c r="EA178" s="101"/>
      <c r="EB178" s="100"/>
      <c r="EC178" s="100"/>
      <c r="ED178" s="101"/>
      <c r="EE178" s="100"/>
      <c r="EF178" s="100"/>
      <c r="EG178" s="101"/>
      <c r="EH178" s="104"/>
      <c r="EI178" s="104"/>
      <c r="EJ178" s="104"/>
      <c r="EK178" s="104"/>
      <c r="EL178" s="104"/>
      <c r="EM178" s="100"/>
      <c r="EN178" s="100"/>
      <c r="EO178" s="100"/>
      <c r="EP178" s="102"/>
      <c r="EQ178" s="102"/>
      <c r="IT178"/>
      <c r="IU178"/>
      <c r="IV178"/>
    </row>
    <row r="179" spans="1:256" ht="12.75">
      <c r="A179" s="94"/>
      <c r="B179" s="95"/>
      <c r="C179" s="95"/>
      <c r="D179" s="96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8"/>
      <c r="Q179" s="97"/>
      <c r="R179" s="97"/>
      <c r="S179" s="97"/>
      <c r="T179" s="97"/>
      <c r="U179" s="97"/>
      <c r="V179" s="97"/>
      <c r="W179" s="95"/>
      <c r="X179" s="99"/>
      <c r="Y179" s="100"/>
      <c r="Z179" s="100"/>
      <c r="AA179" s="100"/>
      <c r="AB179" s="101"/>
      <c r="AC179" s="100"/>
      <c r="AD179" s="100"/>
      <c r="AE179" s="101"/>
      <c r="AF179" s="100"/>
      <c r="AG179" s="100"/>
      <c r="AH179" s="100"/>
      <c r="AI179" s="100"/>
      <c r="AJ179" s="100"/>
      <c r="AK179" s="100"/>
      <c r="AL179" s="102"/>
      <c r="AM179" s="95"/>
      <c r="AN179" s="99"/>
      <c r="AO179" s="99"/>
      <c r="AP179" s="100"/>
      <c r="AQ179" s="100"/>
      <c r="AR179" s="100"/>
      <c r="AS179" s="100"/>
      <c r="AT179" s="101"/>
      <c r="AU179" s="100"/>
      <c r="AV179" s="100"/>
      <c r="AW179" s="100"/>
      <c r="AX179" s="101"/>
      <c r="AY179" s="100"/>
      <c r="AZ179" s="100"/>
      <c r="BA179" s="100"/>
      <c r="BB179" s="101"/>
      <c r="BC179" s="100"/>
      <c r="BD179" s="100"/>
      <c r="BE179" s="100"/>
      <c r="BF179" s="100"/>
      <c r="BG179" s="100"/>
      <c r="BH179" s="100"/>
      <c r="BI179" s="100"/>
      <c r="BJ179" s="100"/>
      <c r="BK179" s="101"/>
      <c r="BL179" s="101"/>
      <c r="BM179" s="100"/>
      <c r="BN179" s="100"/>
      <c r="BO179" s="100"/>
      <c r="BP179" s="100"/>
      <c r="BQ179" s="100"/>
      <c r="BR179" s="99"/>
      <c r="BS179" s="101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3"/>
      <c r="CF179" s="99"/>
      <c r="CG179" s="103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4"/>
      <c r="CR179" s="103"/>
      <c r="CS179" s="100"/>
      <c r="CT179" s="100"/>
      <c r="CU179" s="100"/>
      <c r="CV179" s="104"/>
      <c r="CW179" s="104"/>
      <c r="CX179" s="101"/>
      <c r="CY179" s="100"/>
      <c r="CZ179" s="100"/>
      <c r="DA179" s="100"/>
      <c r="DB179" s="100"/>
      <c r="DC179" s="99"/>
      <c r="DD179" s="101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99"/>
      <c r="DO179" s="102"/>
      <c r="DP179" s="102"/>
      <c r="DQ179" s="102"/>
      <c r="DR179" s="102"/>
      <c r="DS179" s="95"/>
      <c r="DT179" s="99"/>
      <c r="DU179" s="100"/>
      <c r="DV179" s="100"/>
      <c r="DW179" s="101"/>
      <c r="DX179" s="101"/>
      <c r="DY179" s="100"/>
      <c r="DZ179" s="100"/>
      <c r="EA179" s="101"/>
      <c r="EB179" s="100"/>
      <c r="EC179" s="100"/>
      <c r="ED179" s="101"/>
      <c r="EE179" s="100"/>
      <c r="EF179" s="100"/>
      <c r="EG179" s="101"/>
      <c r="EH179" s="104"/>
      <c r="EI179" s="104"/>
      <c r="EJ179" s="104"/>
      <c r="EK179" s="104"/>
      <c r="EL179" s="104"/>
      <c r="EM179" s="100"/>
      <c r="EN179" s="100"/>
      <c r="EO179" s="100"/>
      <c r="EP179" s="102"/>
      <c r="EQ179" s="102"/>
      <c r="IT179"/>
      <c r="IU179"/>
      <c r="IV179"/>
    </row>
    <row r="180" spans="1:256" ht="12.75">
      <c r="A180" s="94"/>
      <c r="B180" s="95"/>
      <c r="C180" s="95"/>
      <c r="D180" s="96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8"/>
      <c r="Q180" s="97"/>
      <c r="R180" s="97"/>
      <c r="S180" s="97"/>
      <c r="T180" s="97"/>
      <c r="U180" s="97"/>
      <c r="V180" s="97"/>
      <c r="W180" s="95"/>
      <c r="X180" s="99"/>
      <c r="Y180" s="100"/>
      <c r="Z180" s="100"/>
      <c r="AA180" s="100"/>
      <c r="AB180" s="101"/>
      <c r="AC180" s="100"/>
      <c r="AD180" s="100"/>
      <c r="AE180" s="101"/>
      <c r="AF180" s="100"/>
      <c r="AG180" s="100"/>
      <c r="AH180" s="100"/>
      <c r="AI180" s="100"/>
      <c r="AJ180" s="100"/>
      <c r="AK180" s="100"/>
      <c r="AL180" s="102"/>
      <c r="AM180" s="95"/>
      <c r="AN180" s="99"/>
      <c r="AO180" s="99"/>
      <c r="AP180" s="100"/>
      <c r="AQ180" s="100"/>
      <c r="AR180" s="100"/>
      <c r="AS180" s="100"/>
      <c r="AT180" s="101"/>
      <c r="AU180" s="100"/>
      <c r="AV180" s="100"/>
      <c r="AW180" s="100"/>
      <c r="AX180" s="101"/>
      <c r="AY180" s="100"/>
      <c r="AZ180" s="100"/>
      <c r="BA180" s="100"/>
      <c r="BB180" s="101"/>
      <c r="BC180" s="100"/>
      <c r="BD180" s="100"/>
      <c r="BE180" s="100"/>
      <c r="BF180" s="100"/>
      <c r="BG180" s="100"/>
      <c r="BH180" s="100"/>
      <c r="BI180" s="100"/>
      <c r="BJ180" s="100"/>
      <c r="BK180" s="101"/>
      <c r="BL180" s="101"/>
      <c r="BM180" s="100"/>
      <c r="BN180" s="100"/>
      <c r="BO180" s="100"/>
      <c r="BP180" s="100"/>
      <c r="BQ180" s="100"/>
      <c r="BR180" s="99"/>
      <c r="BS180" s="101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3"/>
      <c r="CF180" s="99"/>
      <c r="CG180" s="103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4"/>
      <c r="CR180" s="103"/>
      <c r="CS180" s="100"/>
      <c r="CT180" s="100"/>
      <c r="CU180" s="100"/>
      <c r="CV180" s="104"/>
      <c r="CW180" s="104"/>
      <c r="CX180" s="101"/>
      <c r="CY180" s="100"/>
      <c r="CZ180" s="100"/>
      <c r="DA180" s="100"/>
      <c r="DB180" s="100"/>
      <c r="DC180" s="99"/>
      <c r="DD180" s="101"/>
      <c r="DE180" s="100"/>
      <c r="DF180" s="100"/>
      <c r="DG180" s="100"/>
      <c r="DH180" s="100"/>
      <c r="DI180" s="100"/>
      <c r="DJ180" s="100"/>
      <c r="DK180" s="100"/>
      <c r="DL180" s="100"/>
      <c r="DM180" s="100"/>
      <c r="DN180" s="99"/>
      <c r="DO180" s="102"/>
      <c r="DP180" s="102"/>
      <c r="DQ180" s="102"/>
      <c r="DR180" s="102"/>
      <c r="DS180" s="95"/>
      <c r="DT180" s="99"/>
      <c r="DU180" s="100"/>
      <c r="DV180" s="100"/>
      <c r="DW180" s="101"/>
      <c r="DX180" s="101"/>
      <c r="DY180" s="100"/>
      <c r="DZ180" s="100"/>
      <c r="EA180" s="101"/>
      <c r="EB180" s="100"/>
      <c r="EC180" s="100"/>
      <c r="ED180" s="101"/>
      <c r="EE180" s="100"/>
      <c r="EF180" s="100"/>
      <c r="EG180" s="101"/>
      <c r="EH180" s="104"/>
      <c r="EI180" s="104"/>
      <c r="EJ180" s="104"/>
      <c r="EK180" s="104"/>
      <c r="EL180" s="104"/>
      <c r="EM180" s="100"/>
      <c r="EN180" s="100"/>
      <c r="EO180" s="100"/>
      <c r="EP180" s="102"/>
      <c r="EQ180" s="102"/>
      <c r="IT180"/>
      <c r="IU180"/>
      <c r="IV180"/>
    </row>
    <row r="181" spans="1:256" ht="12.75">
      <c r="A181" s="94"/>
      <c r="B181" s="95"/>
      <c r="C181" s="95"/>
      <c r="D181" s="96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8"/>
      <c r="Q181" s="97"/>
      <c r="R181" s="97"/>
      <c r="S181" s="97"/>
      <c r="T181" s="97"/>
      <c r="U181" s="97"/>
      <c r="V181" s="97"/>
      <c r="W181" s="95"/>
      <c r="X181" s="99"/>
      <c r="Y181" s="100"/>
      <c r="Z181" s="100"/>
      <c r="AA181" s="100"/>
      <c r="AB181" s="101"/>
      <c r="AC181" s="100"/>
      <c r="AD181" s="100"/>
      <c r="AE181" s="101"/>
      <c r="AF181" s="100"/>
      <c r="AG181" s="100"/>
      <c r="AH181" s="100"/>
      <c r="AI181" s="100"/>
      <c r="AJ181" s="100"/>
      <c r="AK181" s="100"/>
      <c r="AL181" s="102"/>
      <c r="AM181" s="95"/>
      <c r="AN181" s="99"/>
      <c r="AO181" s="99"/>
      <c r="AP181" s="100"/>
      <c r="AQ181" s="100"/>
      <c r="AR181" s="100"/>
      <c r="AS181" s="100"/>
      <c r="AT181" s="101"/>
      <c r="AU181" s="100"/>
      <c r="AV181" s="100"/>
      <c r="AW181" s="100"/>
      <c r="AX181" s="101"/>
      <c r="AY181" s="100"/>
      <c r="AZ181" s="100"/>
      <c r="BA181" s="100"/>
      <c r="BB181" s="101"/>
      <c r="BC181" s="100"/>
      <c r="BD181" s="100"/>
      <c r="BE181" s="100"/>
      <c r="BF181" s="100"/>
      <c r="BG181" s="100"/>
      <c r="BH181" s="100"/>
      <c r="BI181" s="100"/>
      <c r="BJ181" s="100"/>
      <c r="BK181" s="101"/>
      <c r="BL181" s="101"/>
      <c r="BM181" s="100"/>
      <c r="BN181" s="100"/>
      <c r="BO181" s="100"/>
      <c r="BP181" s="100"/>
      <c r="BQ181" s="100"/>
      <c r="BR181" s="99"/>
      <c r="BS181" s="101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3"/>
      <c r="CF181" s="99"/>
      <c r="CG181" s="103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4"/>
      <c r="CR181" s="103"/>
      <c r="CS181" s="100"/>
      <c r="CT181" s="100"/>
      <c r="CU181" s="100"/>
      <c r="CV181" s="104"/>
      <c r="CW181" s="104"/>
      <c r="CX181" s="101"/>
      <c r="CY181" s="100"/>
      <c r="CZ181" s="100"/>
      <c r="DA181" s="100"/>
      <c r="DB181" s="100"/>
      <c r="DC181" s="99"/>
      <c r="DD181" s="101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99"/>
      <c r="DO181" s="102"/>
      <c r="DP181" s="102"/>
      <c r="DQ181" s="102"/>
      <c r="DR181" s="102"/>
      <c r="DS181" s="95"/>
      <c r="DT181" s="99"/>
      <c r="DU181" s="100"/>
      <c r="DV181" s="100"/>
      <c r="DW181" s="101"/>
      <c r="DX181" s="101"/>
      <c r="DY181" s="100"/>
      <c r="DZ181" s="100"/>
      <c r="EA181" s="101"/>
      <c r="EB181" s="100"/>
      <c r="EC181" s="100"/>
      <c r="ED181" s="101"/>
      <c r="EE181" s="100"/>
      <c r="EF181" s="100"/>
      <c r="EG181" s="101"/>
      <c r="EH181" s="104"/>
      <c r="EI181" s="104"/>
      <c r="EJ181" s="104"/>
      <c r="EK181" s="104"/>
      <c r="EL181" s="104"/>
      <c r="EM181" s="100"/>
      <c r="EN181" s="100"/>
      <c r="EO181" s="100"/>
      <c r="EP181" s="102"/>
      <c r="EQ181" s="102"/>
      <c r="IT181"/>
      <c r="IU181"/>
      <c r="IV181"/>
    </row>
    <row r="182" spans="1:25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94"/>
      <c r="B200" s="95"/>
      <c r="C200" s="95"/>
      <c r="D200" s="96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8"/>
      <c r="Q200" s="97"/>
      <c r="R200" s="97"/>
      <c r="S200" s="97"/>
      <c r="T200" s="97"/>
      <c r="U200" s="97"/>
      <c r="V200" s="97"/>
      <c r="W200" s="95"/>
      <c r="X200" s="99"/>
      <c r="Y200" s="100"/>
      <c r="Z200" s="100"/>
      <c r="AA200" s="100"/>
      <c r="AB200" s="101"/>
      <c r="AC200" s="100"/>
      <c r="AD200" s="100"/>
      <c r="AE200" s="101"/>
      <c r="AF200" s="100"/>
      <c r="AG200" s="100"/>
      <c r="AH200" s="100"/>
      <c r="AI200" s="100"/>
      <c r="AJ200" s="100"/>
      <c r="AK200" s="100"/>
      <c r="AL200" s="102"/>
      <c r="AM200" s="95"/>
      <c r="AN200" s="99"/>
      <c r="AO200" s="99"/>
      <c r="AP200" s="100"/>
      <c r="AQ200" s="100"/>
      <c r="AR200" s="100"/>
      <c r="AS200" s="100"/>
      <c r="AT200" s="101"/>
      <c r="AU200" s="100"/>
      <c r="AV200" s="100"/>
      <c r="AW200" s="100"/>
      <c r="AX200" s="101"/>
      <c r="AY200" s="100"/>
      <c r="AZ200" s="100"/>
      <c r="BA200" s="100"/>
      <c r="BB200" s="101"/>
      <c r="BC200" s="100"/>
      <c r="BD200" s="100"/>
      <c r="BE200" s="100"/>
      <c r="BF200" s="100"/>
      <c r="BG200" s="100"/>
      <c r="BH200" s="100"/>
      <c r="BI200" s="100"/>
      <c r="BJ200" s="100"/>
      <c r="BK200" s="101"/>
      <c r="BL200" s="101"/>
      <c r="BM200" s="100"/>
      <c r="BN200" s="100"/>
      <c r="BO200" s="100"/>
      <c r="BP200" s="100"/>
      <c r="BQ200" s="100"/>
      <c r="BR200" s="99"/>
      <c r="BS200" s="101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3"/>
      <c r="CF200" s="99"/>
      <c r="CG200" s="103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4"/>
      <c r="CR200" s="103"/>
      <c r="CS200" s="100"/>
      <c r="CT200" s="100"/>
      <c r="CU200" s="100"/>
      <c r="CV200" s="104"/>
      <c r="CW200" s="104"/>
      <c r="CX200" s="101"/>
      <c r="CY200" s="100"/>
      <c r="CZ200" s="100"/>
      <c r="DA200" s="100"/>
      <c r="DB200" s="100"/>
      <c r="DC200" s="99"/>
      <c r="DD200" s="101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99"/>
      <c r="DO200" s="102"/>
      <c r="DP200" s="102"/>
      <c r="DQ200" s="102"/>
      <c r="DR200" s="102"/>
      <c r="DS200" s="95"/>
      <c r="DT200" s="99"/>
      <c r="DU200" s="100"/>
      <c r="DV200" s="100"/>
      <c r="DW200" s="101"/>
      <c r="DX200" s="101"/>
      <c r="DY200" s="100"/>
      <c r="DZ200" s="100"/>
      <c r="EA200" s="101"/>
      <c r="EB200" s="100"/>
      <c r="EC200" s="100"/>
      <c r="ED200" s="101"/>
      <c r="EE200" s="100"/>
      <c r="EF200" s="100"/>
      <c r="EG200" s="101"/>
      <c r="EH200" s="104"/>
      <c r="EI200" s="104"/>
      <c r="EJ200" s="104"/>
      <c r="EK200" s="104"/>
      <c r="EL200" s="104"/>
      <c r="EM200" s="100"/>
      <c r="EN200" s="100"/>
      <c r="EO200" s="100"/>
      <c r="EP200" s="102"/>
      <c r="EQ200" s="102"/>
      <c r="IT200"/>
      <c r="IU200"/>
      <c r="IV200"/>
    </row>
    <row r="201" spans="1:256" ht="12.75">
      <c r="A201" s="94"/>
      <c r="B201" s="95"/>
      <c r="C201" s="95"/>
      <c r="D201" s="96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8"/>
      <c r="Q201" s="97"/>
      <c r="R201" s="97"/>
      <c r="S201" s="97"/>
      <c r="T201" s="97"/>
      <c r="U201" s="97"/>
      <c r="V201" s="97"/>
      <c r="W201" s="95"/>
      <c r="X201" s="99"/>
      <c r="Y201" s="100"/>
      <c r="Z201" s="100"/>
      <c r="AA201" s="100"/>
      <c r="AB201" s="101"/>
      <c r="AC201" s="100"/>
      <c r="AD201" s="100"/>
      <c r="AE201" s="101"/>
      <c r="AF201" s="100"/>
      <c r="AG201" s="100"/>
      <c r="AH201" s="100"/>
      <c r="AI201" s="100"/>
      <c r="AJ201" s="100"/>
      <c r="AK201" s="100"/>
      <c r="AL201" s="102"/>
      <c r="AM201" s="95"/>
      <c r="AN201" s="99"/>
      <c r="AO201" s="99"/>
      <c r="AP201" s="100"/>
      <c r="AQ201" s="100"/>
      <c r="AR201" s="100"/>
      <c r="AS201" s="100"/>
      <c r="AT201" s="101"/>
      <c r="AU201" s="100"/>
      <c r="AV201" s="100"/>
      <c r="AW201" s="100"/>
      <c r="AX201" s="101"/>
      <c r="AY201" s="100"/>
      <c r="AZ201" s="100"/>
      <c r="BA201" s="100"/>
      <c r="BB201" s="101"/>
      <c r="BC201" s="100"/>
      <c r="BD201" s="100"/>
      <c r="BE201" s="100"/>
      <c r="BF201" s="100"/>
      <c r="BG201" s="100"/>
      <c r="BH201" s="100"/>
      <c r="BI201" s="100"/>
      <c r="BJ201" s="100"/>
      <c r="BK201" s="101"/>
      <c r="BL201" s="101"/>
      <c r="BM201" s="100"/>
      <c r="BN201" s="100"/>
      <c r="BO201" s="100"/>
      <c r="BP201" s="100"/>
      <c r="BQ201" s="100"/>
      <c r="BR201" s="99"/>
      <c r="BS201" s="101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3"/>
      <c r="CF201" s="99"/>
      <c r="CG201" s="103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4"/>
      <c r="CR201" s="103"/>
      <c r="CS201" s="100"/>
      <c r="CT201" s="100"/>
      <c r="CU201" s="100"/>
      <c r="CV201" s="104"/>
      <c r="CW201" s="104"/>
      <c r="CX201" s="101"/>
      <c r="CY201" s="100"/>
      <c r="CZ201" s="100"/>
      <c r="DA201" s="100"/>
      <c r="DB201" s="100"/>
      <c r="DC201" s="99"/>
      <c r="DD201" s="101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99"/>
      <c r="DO201" s="102"/>
      <c r="DP201" s="102"/>
      <c r="DQ201" s="102"/>
      <c r="DR201" s="102"/>
      <c r="DS201" s="95"/>
      <c r="DT201" s="99"/>
      <c r="DU201" s="100"/>
      <c r="DV201" s="100"/>
      <c r="DW201" s="101"/>
      <c r="DX201" s="101"/>
      <c r="DY201" s="100"/>
      <c r="DZ201" s="100"/>
      <c r="EA201" s="101"/>
      <c r="EB201" s="100"/>
      <c r="EC201" s="100"/>
      <c r="ED201" s="101"/>
      <c r="EE201" s="100"/>
      <c r="EF201" s="100"/>
      <c r="EG201" s="101"/>
      <c r="EH201" s="104"/>
      <c r="EI201" s="104"/>
      <c r="EJ201" s="104"/>
      <c r="EK201" s="104"/>
      <c r="EL201" s="104"/>
      <c r="EM201" s="100"/>
      <c r="EN201" s="100"/>
      <c r="EO201" s="100"/>
      <c r="EP201" s="102"/>
      <c r="EQ201" s="102"/>
      <c r="IT201"/>
      <c r="IU201"/>
      <c r="IV201"/>
    </row>
    <row r="202" spans="1:256" ht="12.75">
      <c r="A202" s="94"/>
      <c r="B202" s="95"/>
      <c r="C202" s="95"/>
      <c r="D202" s="96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8"/>
      <c r="Q202" s="97"/>
      <c r="R202" s="97"/>
      <c r="S202" s="97"/>
      <c r="T202" s="97"/>
      <c r="U202" s="97"/>
      <c r="V202" s="97"/>
      <c r="W202" s="95"/>
      <c r="X202" s="99"/>
      <c r="Y202" s="100"/>
      <c r="Z202" s="100"/>
      <c r="AA202" s="100"/>
      <c r="AB202" s="101"/>
      <c r="AC202" s="100"/>
      <c r="AD202" s="100"/>
      <c r="AE202" s="101"/>
      <c r="AF202" s="100"/>
      <c r="AG202" s="100"/>
      <c r="AH202" s="100"/>
      <c r="AI202" s="100"/>
      <c r="AJ202" s="100"/>
      <c r="AK202" s="100"/>
      <c r="AL202" s="102"/>
      <c r="AM202" s="95"/>
      <c r="AN202" s="99"/>
      <c r="AO202" s="99"/>
      <c r="AP202" s="100"/>
      <c r="AQ202" s="100"/>
      <c r="AR202" s="100"/>
      <c r="AS202" s="100"/>
      <c r="AT202" s="101"/>
      <c r="AU202" s="100"/>
      <c r="AV202" s="100"/>
      <c r="AW202" s="100"/>
      <c r="AX202" s="101"/>
      <c r="AY202" s="100"/>
      <c r="AZ202" s="100"/>
      <c r="BA202" s="100"/>
      <c r="BB202" s="101"/>
      <c r="BC202" s="100"/>
      <c r="BD202" s="100"/>
      <c r="BE202" s="100"/>
      <c r="BF202" s="100"/>
      <c r="BG202" s="100"/>
      <c r="BH202" s="100"/>
      <c r="BI202" s="100"/>
      <c r="BJ202" s="100"/>
      <c r="BK202" s="101"/>
      <c r="BL202" s="101"/>
      <c r="BM202" s="100"/>
      <c r="BN202" s="100"/>
      <c r="BO202" s="100"/>
      <c r="BP202" s="100"/>
      <c r="BQ202" s="100"/>
      <c r="BR202" s="99"/>
      <c r="BS202" s="101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3"/>
      <c r="CF202" s="99"/>
      <c r="CG202" s="103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4"/>
      <c r="CR202" s="103"/>
      <c r="CS202" s="100"/>
      <c r="CT202" s="100"/>
      <c r="CU202" s="100"/>
      <c r="CV202" s="104"/>
      <c r="CW202" s="104"/>
      <c r="CX202" s="101"/>
      <c r="CY202" s="100"/>
      <c r="CZ202" s="100"/>
      <c r="DA202" s="100"/>
      <c r="DB202" s="100"/>
      <c r="DC202" s="99"/>
      <c r="DD202" s="101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99"/>
      <c r="DO202" s="102"/>
      <c r="DP202" s="102"/>
      <c r="DQ202" s="102"/>
      <c r="DR202" s="102"/>
      <c r="DS202" s="95"/>
      <c r="DT202" s="99"/>
      <c r="DU202" s="100"/>
      <c r="DV202" s="100"/>
      <c r="DW202" s="101"/>
      <c r="DX202" s="101"/>
      <c r="DY202" s="100"/>
      <c r="DZ202" s="100"/>
      <c r="EA202" s="101"/>
      <c r="EB202" s="100"/>
      <c r="EC202" s="100"/>
      <c r="ED202" s="101"/>
      <c r="EE202" s="100"/>
      <c r="EF202" s="100"/>
      <c r="EG202" s="101"/>
      <c r="EH202" s="104"/>
      <c r="EI202" s="104"/>
      <c r="EJ202" s="104"/>
      <c r="EK202" s="104"/>
      <c r="EL202" s="104"/>
      <c r="EM202" s="100"/>
      <c r="EN202" s="100"/>
      <c r="EO202" s="100"/>
      <c r="EP202" s="102"/>
      <c r="EQ202" s="102"/>
      <c r="IT202"/>
      <c r="IU202"/>
      <c r="IV202"/>
    </row>
    <row r="203" spans="254:256" ht="12.75">
      <c r="IT203"/>
      <c r="IU203"/>
      <c r="IV203"/>
    </row>
    <row r="204" spans="254:256" ht="12.75">
      <c r="IT204"/>
      <c r="IU204"/>
      <c r="IV204"/>
    </row>
    <row r="205" spans="254:256" ht="12.75">
      <c r="IT205"/>
      <c r="IU205"/>
      <c r="IV205"/>
    </row>
    <row r="206" spans="254:256" ht="12.75">
      <c r="IT206"/>
      <c r="IU206"/>
      <c r="IV206"/>
    </row>
    <row r="207" spans="254:256" ht="12.75">
      <c r="IT207"/>
      <c r="IU207"/>
      <c r="IV207"/>
    </row>
  </sheetData>
  <sheetProtection/>
  <mergeCells count="25">
    <mergeCell ref="C2:C3"/>
    <mergeCell ref="D2:O2"/>
    <mergeCell ref="Q2:V2"/>
    <mergeCell ref="DT2:DT3"/>
    <mergeCell ref="X2:AA2"/>
    <mergeCell ref="W1:W3"/>
    <mergeCell ref="B1:B3"/>
    <mergeCell ref="DS1:DS3"/>
    <mergeCell ref="CF2:CF3"/>
    <mergeCell ref="DC2:DC3"/>
    <mergeCell ref="BK2:BK3"/>
    <mergeCell ref="BB2:BJ2"/>
    <mergeCell ref="CG2:DB2"/>
    <mergeCell ref="AO2:BA2"/>
    <mergeCell ref="AB2:AL2"/>
    <mergeCell ref="P2:P3"/>
    <mergeCell ref="DX2:EN2"/>
    <mergeCell ref="BL2:BQ2"/>
    <mergeCell ref="AM2:AM3"/>
    <mergeCell ref="BS2:CD2"/>
    <mergeCell ref="CE1:CE3"/>
    <mergeCell ref="DD2:DR2"/>
    <mergeCell ref="AN2:AN3"/>
    <mergeCell ref="BR2:BR3"/>
    <mergeCell ref="DW2:DW3"/>
  </mergeCells>
  <printOptions/>
  <pageMargins left="0.31496062992125984" right="0.2362204724409449" top="0.9448818897637796" bottom="0.35433070866141736" header="0.1968503937007874" footer="0.3937007874015748"/>
  <pageSetup fitToHeight="2" fitToWidth="8" horizontalDpi="300" verticalDpi="300" orientation="landscape" paperSize="9" scale="83" r:id="rId1"/>
  <headerFooter>
    <oddFooter>&amp;LData converted by CAVAL Ltd&amp;R&amp;P</oddFooter>
  </headerFooter>
  <rowBreaks count="1" manualBreakCount="1">
    <brk id="33" max="137" man="1"/>
  </rowBreaks>
  <colBreaks count="6" manualBreakCount="6">
    <brk id="27" max="32" man="1"/>
    <brk id="53" max="32" man="1"/>
    <brk id="82" max="32" man="1"/>
    <brk id="106" max="32" man="1"/>
    <brk id="122" max="32" man="1"/>
    <brk id="14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Alisha Davies</cp:lastModifiedBy>
  <cp:lastPrinted>2015-12-09T03:51:51Z</cp:lastPrinted>
  <dcterms:created xsi:type="dcterms:W3CDTF">1999-11-01T10:10:04Z</dcterms:created>
  <dcterms:modified xsi:type="dcterms:W3CDTF">2016-02-23T05:27:56Z</dcterms:modified>
  <cp:category/>
  <cp:version/>
  <cp:contentType/>
  <cp:contentStatus/>
</cp:coreProperties>
</file>